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75" yWindow="-105" windowWidth="14490" windowHeight="11655" tabRatio="843"/>
  </bookViews>
  <sheets>
    <sheet name="106" sheetId="57" r:id="rId1"/>
  </sheets>
  <definedNames>
    <definedName name="_xlnm.Print_Area" localSheetId="0">'106'!$A$1:$AC$48</definedName>
  </definedNames>
  <calcPr calcId="145621"/>
</workbook>
</file>

<file path=xl/calcChain.xml><?xml version="1.0" encoding="utf-8"?>
<calcChain xmlns="http://schemas.openxmlformats.org/spreadsheetml/2006/main">
  <c r="AC42" i="57" l="1"/>
  <c r="AB42" i="57"/>
  <c r="AA31" i="57"/>
  <c r="Z31" i="57"/>
  <c r="Y31" i="57"/>
  <c r="X31" i="57"/>
  <c r="V31" i="57"/>
  <c r="U31" i="57"/>
  <c r="T31" i="57"/>
  <c r="S31" i="57"/>
  <c r="S43" i="57" s="1"/>
  <c r="Q31" i="57"/>
  <c r="P31" i="57"/>
  <c r="O31" i="57"/>
  <c r="N31" i="57"/>
  <c r="L31" i="57"/>
  <c r="L43" i="57" s="1"/>
  <c r="K31" i="57"/>
  <c r="J31" i="57"/>
  <c r="I31" i="57"/>
  <c r="I43" i="57" s="1"/>
  <c r="G31" i="57"/>
  <c r="F31" i="57"/>
  <c r="E31" i="57"/>
  <c r="D31" i="57"/>
  <c r="AA21" i="57"/>
  <c r="Z21" i="57"/>
  <c r="Y21" i="57"/>
  <c r="Y43" i="57" s="1"/>
  <c r="X21" i="57"/>
  <c r="V21" i="57"/>
  <c r="U21" i="57"/>
  <c r="U43" i="57" s="1"/>
  <c r="T21" i="57"/>
  <c r="S21" i="57"/>
  <c r="Q21" i="57"/>
  <c r="P21" i="57"/>
  <c r="O21" i="57"/>
  <c r="O43" i="57" s="1"/>
  <c r="N21" i="57"/>
  <c r="L21" i="57"/>
  <c r="K21" i="57"/>
  <c r="K43" i="57" s="1"/>
  <c r="J21" i="57"/>
  <c r="I21" i="57"/>
  <c r="G21" i="57"/>
  <c r="F21" i="57"/>
  <c r="E21" i="57"/>
  <c r="E43" i="57" s="1"/>
  <c r="D21" i="57"/>
  <c r="AB21" i="57" s="1"/>
  <c r="F43" i="57" l="1"/>
  <c r="P43" i="57"/>
  <c r="Z43" i="57"/>
  <c r="V43" i="57"/>
  <c r="AB31" i="57"/>
  <c r="AB43" i="57" s="1"/>
  <c r="N43" i="57"/>
  <c r="X43" i="57"/>
  <c r="J43" i="57"/>
  <c r="T43" i="57"/>
  <c r="AC31" i="57"/>
  <c r="G43" i="57"/>
  <c r="Q43" i="57"/>
  <c r="AA43" i="57"/>
  <c r="D43" i="57"/>
  <c r="AC21" i="57"/>
  <c r="AC43" i="57" s="1"/>
</calcChain>
</file>

<file path=xl/sharedStrings.xml><?xml version="1.0" encoding="utf-8"?>
<sst xmlns="http://schemas.openxmlformats.org/spreadsheetml/2006/main" count="148" uniqueCount="104">
  <si>
    <r>
      <rPr>
        <sz val="14"/>
        <rFont val="標楷體"/>
        <family val="4"/>
        <charset val="136"/>
      </rPr>
      <t>教務處：</t>
    </r>
  </si>
  <si>
    <r>
      <rPr>
        <sz val="14"/>
        <rFont val="標楷體"/>
        <family val="4"/>
        <charset val="136"/>
      </rPr>
      <t>通識中心：</t>
    </r>
  </si>
  <si>
    <r>
      <rPr>
        <sz val="14"/>
        <rFont val="標楷體"/>
        <family val="4"/>
        <charset val="136"/>
      </rPr>
      <t>單位主管：</t>
    </r>
  </si>
  <si>
    <r>
      <rPr>
        <sz val="12"/>
        <rFont val="標楷體"/>
        <family val="4"/>
        <charset val="136"/>
      </rPr>
      <t>勞作教育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</si>
  <si>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公民教育</t>
    </r>
  </si>
  <si>
    <r>
      <rPr>
        <sz val="12"/>
        <rFont val="標楷體"/>
        <family val="4"/>
        <charset val="136"/>
      </rPr>
      <t>勞作教育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三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四</t>
    </r>
    <r>
      <rPr>
        <sz val="12"/>
        <rFont val="Times New Roman"/>
        <family val="1"/>
      </rPr>
      <t>)</t>
    </r>
  </si>
  <si>
    <r>
      <rPr>
        <sz val="12"/>
        <color indexed="8"/>
        <rFont val="標楷體"/>
        <family val="4"/>
        <charset val="136"/>
      </rPr>
      <t>第　　一　　學　　年</t>
    </r>
    <phoneticPr fontId="5" type="noConversion"/>
  </si>
  <si>
    <r>
      <rPr>
        <sz val="12"/>
        <color indexed="8"/>
        <rFont val="標楷體"/>
        <family val="4"/>
        <charset val="136"/>
      </rPr>
      <t>第　　二　　學　　年</t>
    </r>
    <phoneticPr fontId="5" type="noConversion"/>
  </si>
  <si>
    <r>
      <rPr>
        <sz val="12"/>
        <color indexed="8"/>
        <rFont val="標楷體"/>
        <family val="4"/>
        <charset val="136"/>
      </rPr>
      <t>第　　三　　學　　年</t>
    </r>
    <phoneticPr fontId="5" type="noConversion"/>
  </si>
  <si>
    <r>
      <rPr>
        <sz val="12"/>
        <color indexed="8"/>
        <rFont val="標楷體"/>
        <family val="4"/>
        <charset val="136"/>
      </rPr>
      <t>第　　四　　學　　年</t>
    </r>
    <phoneticPr fontId="5" type="noConversion"/>
  </si>
  <si>
    <r>
      <rPr>
        <sz val="12"/>
        <color indexed="8"/>
        <rFont val="標楷體"/>
        <family val="4"/>
        <charset val="136"/>
      </rPr>
      <t>第　　五　　學　　年</t>
    </r>
    <phoneticPr fontId="5" type="noConversion"/>
  </si>
  <si>
    <r>
      <rPr>
        <sz val="12"/>
        <color indexed="8"/>
        <rFont val="標楷體"/>
        <family val="4"/>
        <charset val="136"/>
      </rPr>
      <t>總計</t>
    </r>
    <phoneticPr fontId="5" type="noConversion"/>
  </si>
  <si>
    <r>
      <rPr>
        <sz val="12"/>
        <color indexed="8"/>
        <rFont val="標楷體"/>
        <family val="4"/>
        <charset val="136"/>
      </rPr>
      <t>科　　目</t>
    </r>
    <phoneticPr fontId="5" type="noConversion"/>
  </si>
  <si>
    <r>
      <rPr>
        <sz val="12"/>
        <color indexed="8"/>
        <rFont val="標楷體"/>
        <family val="4"/>
        <charset val="136"/>
      </rPr>
      <t>上學期</t>
    </r>
    <phoneticPr fontId="5" type="noConversion"/>
  </si>
  <si>
    <r>
      <rPr>
        <sz val="12"/>
        <color indexed="8"/>
        <rFont val="標楷體"/>
        <family val="4"/>
        <charset val="136"/>
      </rPr>
      <t>下學期</t>
    </r>
    <phoneticPr fontId="5" type="noConversion"/>
  </si>
  <si>
    <r>
      <rPr>
        <sz val="12"/>
        <color indexed="8"/>
        <rFont val="標楷體"/>
        <family val="4"/>
        <charset val="136"/>
      </rPr>
      <t>學分</t>
    </r>
    <phoneticPr fontId="5" type="noConversion"/>
  </si>
  <si>
    <r>
      <rPr>
        <sz val="12"/>
        <color indexed="8"/>
        <rFont val="標楷體"/>
        <family val="4"/>
        <charset val="136"/>
      </rPr>
      <t>時數</t>
    </r>
    <phoneticPr fontId="5" type="noConversion"/>
  </si>
  <si>
    <r>
      <rPr>
        <sz val="11"/>
        <color indexed="8"/>
        <rFont val="標楷體"/>
        <family val="4"/>
        <charset val="136"/>
      </rPr>
      <t>學分</t>
    </r>
    <phoneticPr fontId="5" type="noConversion"/>
  </si>
  <si>
    <r>
      <rPr>
        <sz val="11"/>
        <color indexed="8"/>
        <rFont val="標楷體"/>
        <family val="4"/>
        <charset val="136"/>
      </rPr>
      <t>時數</t>
    </r>
    <phoneticPr fontId="5" type="noConversion"/>
  </si>
  <si>
    <r>
      <rPr>
        <b/>
        <sz val="12"/>
        <color indexed="8"/>
        <rFont val="標楷體"/>
        <family val="4"/>
        <charset val="136"/>
      </rPr>
      <t>共同必修</t>
    </r>
    <phoneticPr fontId="5" type="noConversion"/>
  </si>
  <si>
    <r>
      <rPr>
        <b/>
        <sz val="12"/>
        <color indexed="8"/>
        <rFont val="標楷體"/>
        <family val="4"/>
        <charset val="136"/>
      </rPr>
      <t>合計</t>
    </r>
    <phoneticPr fontId="5" type="noConversion"/>
  </si>
  <si>
    <r>
      <rPr>
        <b/>
        <sz val="12"/>
        <color indexed="8"/>
        <rFont val="標楷體"/>
        <family val="4"/>
        <charset val="136"/>
      </rPr>
      <t>專業必修</t>
    </r>
    <phoneticPr fontId="5" type="noConversion"/>
  </si>
  <si>
    <r>
      <rPr>
        <b/>
        <sz val="12"/>
        <color indexed="8"/>
        <rFont val="標楷體"/>
        <family val="4"/>
        <charset val="136"/>
      </rPr>
      <t>專業選修</t>
    </r>
    <phoneticPr fontId="5" type="noConversion"/>
  </si>
  <si>
    <r>
      <rPr>
        <b/>
        <sz val="12"/>
        <color indexed="8"/>
        <rFont val="標楷體"/>
        <family val="4"/>
        <charset val="136"/>
      </rPr>
      <t>總計</t>
    </r>
    <phoneticPr fontId="5" type="noConversion"/>
  </si>
  <si>
    <r>
      <rPr>
        <sz val="12"/>
        <rFont val="標楷體"/>
        <family val="4"/>
        <charset val="136"/>
      </rPr>
      <t>國文</t>
    </r>
  </si>
  <si>
    <r>
      <rPr>
        <sz val="12"/>
        <rFont val="標楷體"/>
        <family val="4"/>
        <charset val="136"/>
      </rPr>
      <t>英文</t>
    </r>
  </si>
  <si>
    <r>
      <rPr>
        <sz val="12"/>
        <rFont val="標楷體"/>
        <family val="4"/>
        <charset val="136"/>
      </rPr>
      <t>數學</t>
    </r>
  </si>
  <si>
    <r>
      <rPr>
        <sz val="12"/>
        <rFont val="標楷體"/>
        <family val="4"/>
        <charset val="136"/>
      </rPr>
      <t>體育</t>
    </r>
  </si>
  <si>
    <r>
      <rPr>
        <sz val="12"/>
        <rFont val="標楷體"/>
        <family val="4"/>
        <charset val="136"/>
      </rPr>
      <t>化學</t>
    </r>
  </si>
  <si>
    <r>
      <rPr>
        <sz val="12"/>
        <rFont val="標楷體"/>
        <family val="4"/>
        <charset val="136"/>
      </rPr>
      <t>物理</t>
    </r>
  </si>
  <si>
    <r>
      <rPr>
        <sz val="12"/>
        <rFont val="標楷體"/>
        <family val="4"/>
        <charset val="136"/>
      </rPr>
      <t>◎實用物理</t>
    </r>
    <r>
      <rPr>
        <sz val="12"/>
        <rFont val="Times New Roman"/>
        <family val="1"/>
      </rPr>
      <t xml:space="preserve"> </t>
    </r>
    <phoneticPr fontId="5" type="noConversion"/>
  </si>
  <si>
    <r>
      <rPr>
        <sz val="12"/>
        <rFont val="標楷體"/>
        <family val="4"/>
        <charset val="136"/>
      </rPr>
      <t>地</t>
    </r>
    <r>
      <rPr>
        <sz val="12"/>
        <rFont val="Times New Roman"/>
        <family val="1"/>
      </rPr>
      <t xml:space="preserve"> </t>
    </r>
    <r>
      <rPr>
        <sz val="12"/>
        <rFont val="標楷體"/>
        <family val="4"/>
        <charset val="136"/>
      </rPr>
      <t>理</t>
    </r>
  </si>
  <si>
    <r>
      <rPr>
        <sz val="12"/>
        <rFont val="標楷體"/>
        <family val="4"/>
        <charset val="136"/>
      </rPr>
      <t>◎物理實驗</t>
    </r>
    <phoneticPr fontId="5" type="noConversion"/>
  </si>
  <si>
    <r>
      <rPr>
        <sz val="12"/>
        <rFont val="標楷體"/>
        <family val="4"/>
        <charset val="136"/>
      </rPr>
      <t>歷</t>
    </r>
    <r>
      <rPr>
        <sz val="12"/>
        <rFont val="Times New Roman"/>
        <family val="1"/>
      </rPr>
      <t xml:space="preserve">  </t>
    </r>
    <r>
      <rPr>
        <sz val="12"/>
        <rFont val="標楷體"/>
        <family val="4"/>
        <charset val="136"/>
      </rPr>
      <t>史</t>
    </r>
  </si>
  <si>
    <r>
      <rPr>
        <sz val="12"/>
        <rFont val="標楷體"/>
        <family val="4"/>
        <charset val="136"/>
      </rPr>
      <t>生</t>
    </r>
    <r>
      <rPr>
        <sz val="12"/>
        <rFont val="Times New Roman"/>
        <family val="1"/>
      </rPr>
      <t xml:space="preserve">     </t>
    </r>
    <r>
      <rPr>
        <sz val="12"/>
        <rFont val="標楷體"/>
        <family val="4"/>
        <charset val="136"/>
      </rPr>
      <t>物</t>
    </r>
  </si>
  <si>
    <r>
      <rPr>
        <sz val="12"/>
        <rFont val="標楷體"/>
        <family val="4"/>
        <charset val="136"/>
      </rPr>
      <t>公民與社會</t>
    </r>
  </si>
  <si>
    <r>
      <rPr>
        <sz val="12"/>
        <rFont val="標楷體"/>
        <family val="4"/>
        <charset val="136"/>
      </rPr>
      <t>生活科技</t>
    </r>
  </si>
  <si>
    <r>
      <rPr>
        <sz val="12"/>
        <rFont val="標楷體"/>
        <family val="4"/>
        <charset val="136"/>
      </rPr>
      <t>健康與護理</t>
    </r>
  </si>
  <si>
    <r>
      <rPr>
        <sz val="12"/>
        <rFont val="標楷體"/>
        <family val="4"/>
        <charset val="136"/>
      </rPr>
      <t>環境科學概論</t>
    </r>
  </si>
  <si>
    <r>
      <rPr>
        <sz val="12"/>
        <rFont val="標楷體"/>
        <family val="4"/>
        <charset val="136"/>
      </rPr>
      <t>藝術生活</t>
    </r>
  </si>
  <si>
    <r>
      <rPr>
        <sz val="12"/>
        <rFont val="標楷體"/>
        <family val="4"/>
        <charset val="136"/>
      </rPr>
      <t>音</t>
    </r>
    <r>
      <rPr>
        <sz val="12"/>
        <rFont val="Times New Roman"/>
        <family val="1"/>
      </rPr>
      <t xml:space="preserve">     </t>
    </r>
    <r>
      <rPr>
        <sz val="12"/>
        <rFont val="標楷體"/>
        <family val="4"/>
        <charset val="136"/>
      </rPr>
      <t>樂</t>
    </r>
  </si>
  <si>
    <r>
      <rPr>
        <sz val="12"/>
        <rFont val="標楷體"/>
        <family val="4"/>
        <charset val="136"/>
      </rPr>
      <t>全民國防教育</t>
    </r>
  </si>
  <si>
    <r>
      <rPr>
        <sz val="12"/>
        <rFont val="標楷體"/>
        <family val="4"/>
        <charset val="136"/>
      </rPr>
      <t>◎全球化與台灣發展</t>
    </r>
    <phoneticPr fontId="5" type="noConversion"/>
  </si>
  <si>
    <r>
      <rPr>
        <sz val="12"/>
        <rFont val="標楷體"/>
        <family val="4"/>
        <charset val="136"/>
      </rPr>
      <t>計算機概論</t>
    </r>
    <phoneticPr fontId="5" type="noConversion"/>
  </si>
  <si>
    <r>
      <rPr>
        <sz val="12"/>
        <color indexed="8"/>
        <rFont val="標楷體"/>
        <family val="4"/>
        <charset val="136"/>
      </rPr>
      <t>備註：</t>
    </r>
    <r>
      <rPr>
        <sz val="12"/>
        <color indexed="8"/>
        <rFont val="Times New Roman"/>
        <family val="1"/>
      </rPr>
      <t xml:space="preserve">1. </t>
    </r>
    <r>
      <rPr>
        <sz val="12"/>
        <color indexed="8"/>
        <rFont val="標楷體"/>
        <family val="4"/>
        <charset val="136"/>
      </rPr>
      <t>畢業總學分為</t>
    </r>
    <r>
      <rPr>
        <b/>
        <sz val="12"/>
        <color indexed="8"/>
        <rFont val="Times New Roman"/>
        <family val="1"/>
      </rPr>
      <t>220</t>
    </r>
    <r>
      <rPr>
        <sz val="12"/>
        <color indexed="8"/>
        <rFont val="標楷體"/>
        <family val="4"/>
        <charset val="136"/>
      </rPr>
      <t>學分；共同必修科目</t>
    </r>
    <r>
      <rPr>
        <b/>
        <sz val="12"/>
        <color indexed="10"/>
        <rFont val="Times New Roman"/>
        <family val="1"/>
      </rPr>
      <t>93</t>
    </r>
    <r>
      <rPr>
        <sz val="12"/>
        <color indexed="8"/>
        <rFont val="標楷體"/>
        <family val="4"/>
        <charset val="136"/>
      </rPr>
      <t>學分，專業必修科目</t>
    </r>
    <r>
      <rPr>
        <b/>
        <sz val="12"/>
        <color indexed="10"/>
        <rFont val="Times New Roman"/>
        <family val="1"/>
      </rPr>
      <t>92</t>
    </r>
    <r>
      <rPr>
        <sz val="12"/>
        <color indexed="8"/>
        <rFont val="標楷體"/>
        <family val="4"/>
        <charset val="136"/>
      </rPr>
      <t>學分，專業選修科目</t>
    </r>
    <r>
      <rPr>
        <b/>
        <sz val="12"/>
        <color indexed="10"/>
        <rFont val="Times New Roman"/>
        <family val="1"/>
      </rPr>
      <t>35</t>
    </r>
    <r>
      <rPr>
        <sz val="12"/>
        <color indexed="8"/>
        <rFont val="標楷體"/>
        <family val="4"/>
        <charset val="136"/>
      </rPr>
      <t>學分。</t>
    </r>
    <phoneticPr fontId="5" type="noConversion"/>
  </si>
  <si>
    <r>
      <t xml:space="preserve">            2. </t>
    </r>
    <r>
      <rPr>
        <sz val="12"/>
        <color indexed="8"/>
        <rFont val="標楷體"/>
        <family val="4"/>
        <charset val="136"/>
      </rPr>
      <t>科目記號：◎表示校定必修科目。○表示專業基礎科目。△表示專業核心科目。▲表示專業實習科目。</t>
    </r>
    <phoneticPr fontId="5" type="noConversion"/>
  </si>
  <si>
    <r>
      <rPr>
        <sz val="12"/>
        <rFont val="標楷體"/>
        <family val="4"/>
        <charset val="136"/>
      </rPr>
      <t>△結構學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</si>
  <si>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△基礎施工</t>
    </r>
  </si>
  <si>
    <r>
      <rPr>
        <sz val="12"/>
        <rFont val="標楷體"/>
        <family val="4"/>
        <charset val="136"/>
      </rPr>
      <t>△靜力學</t>
    </r>
  </si>
  <si>
    <r>
      <rPr>
        <sz val="12"/>
        <rFont val="標楷體"/>
        <family val="4"/>
        <charset val="136"/>
      </rPr>
      <t>△鋼筋混凝土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</si>
  <si>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△法規實務</t>
    </r>
  </si>
  <si>
    <r>
      <rPr>
        <sz val="12"/>
        <rFont val="標楷體"/>
        <family val="4"/>
        <charset val="136"/>
      </rPr>
      <t>△基礎工程</t>
    </r>
  </si>
  <si>
    <r>
      <rPr>
        <sz val="12"/>
        <rFont val="標楷體"/>
        <family val="4"/>
        <charset val="136"/>
      </rPr>
      <t>△材料力學</t>
    </r>
  </si>
  <si>
    <r>
      <rPr>
        <sz val="12"/>
        <rFont val="標楷體"/>
        <family val="4"/>
        <charset val="136"/>
      </rPr>
      <t>△鋼結構</t>
    </r>
  </si>
  <si>
    <r>
      <rPr>
        <sz val="12"/>
        <rFont val="標楷體"/>
        <family val="4"/>
        <charset val="136"/>
      </rPr>
      <t>△監工實務</t>
    </r>
  </si>
  <si>
    <r>
      <rPr>
        <sz val="12"/>
        <rFont val="標楷體"/>
        <family val="4"/>
        <charset val="136"/>
      </rPr>
      <t>▲專題設計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</si>
  <si>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○測量學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</si>
  <si>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微積分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</si>
  <si>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△土壤力學</t>
    </r>
  </si>
  <si>
    <r>
      <rPr>
        <sz val="12"/>
        <rFont val="標楷體"/>
        <family val="4"/>
        <charset val="136"/>
      </rPr>
      <t>△專題設計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</si>
  <si>
    <r>
      <rPr>
        <sz val="12"/>
        <rFont val="標楷體"/>
        <family val="4"/>
        <charset val="136"/>
      </rPr>
      <t>測量實作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</si>
  <si>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△營造與施工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</si>
  <si>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▲電腦繪圖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</si>
  <si>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▲施工圖</t>
    </r>
    <phoneticPr fontId="5" type="noConversion"/>
  </si>
  <si>
    <r>
      <rPr>
        <sz val="12"/>
        <rFont val="標楷體"/>
        <family val="4"/>
        <charset val="136"/>
      </rPr>
      <t>△施工安全與衛生</t>
    </r>
    <phoneticPr fontId="5" type="noConversion"/>
  </si>
  <si>
    <r>
      <rPr>
        <sz val="12"/>
        <rFont val="標楷體"/>
        <family val="4"/>
        <charset val="136"/>
      </rPr>
      <t>▲施工測量實務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</si>
  <si>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▲土壤力學實驗</t>
    </r>
    <phoneticPr fontId="5" type="noConversion"/>
  </si>
  <si>
    <r>
      <rPr>
        <sz val="12"/>
        <rFont val="標楷體"/>
        <family val="4"/>
        <charset val="136"/>
      </rPr>
      <t>▲工程材料與實作</t>
    </r>
    <phoneticPr fontId="5" type="noConversion"/>
  </si>
  <si>
    <r>
      <rPr>
        <sz val="12"/>
        <rFont val="標楷體"/>
        <family val="4"/>
        <charset val="136"/>
      </rPr>
      <t>▲電腦在營建資訊整合之應用</t>
    </r>
    <phoneticPr fontId="5" type="noConversion"/>
  </si>
  <si>
    <r>
      <rPr>
        <sz val="10"/>
        <rFont val="標楷體"/>
        <family val="4"/>
        <charset val="136"/>
      </rPr>
      <t>建築資訊模型應用與實務</t>
    </r>
  </si>
  <si>
    <r>
      <rPr>
        <sz val="12"/>
        <rFont val="標楷體"/>
        <family val="4"/>
        <charset val="136"/>
      </rPr>
      <t>裝修工程概論</t>
    </r>
  </si>
  <si>
    <t>生活化學應用</t>
    <phoneticPr fontId="5" type="noConversion"/>
  </si>
  <si>
    <r>
      <rPr>
        <sz val="12"/>
        <rFont val="標楷體"/>
        <family val="4"/>
        <charset val="136"/>
      </rPr>
      <t>○圖學</t>
    </r>
    <r>
      <rPr>
        <sz val="12"/>
        <rFont val="Times New Roman"/>
        <family val="1"/>
      </rPr>
      <t>(</t>
    </r>
    <r>
      <rPr>
        <sz val="12"/>
        <rFont val="標楷體"/>
        <family val="4"/>
        <charset val="136"/>
      </rPr>
      <t>一</t>
    </r>
    <r>
      <rPr>
        <sz val="12"/>
        <rFont val="Times New Roman"/>
        <family val="1"/>
      </rPr>
      <t>)(</t>
    </r>
    <r>
      <rPr>
        <sz val="12"/>
        <rFont val="標楷體"/>
        <family val="4"/>
        <charset val="136"/>
      </rPr>
      <t>二</t>
    </r>
    <r>
      <rPr>
        <sz val="12"/>
        <rFont val="Times New Roman"/>
        <family val="1"/>
      </rPr>
      <t>)</t>
    </r>
    <phoneticPr fontId="5" type="noConversion"/>
  </si>
  <si>
    <r>
      <rPr>
        <sz val="12"/>
        <rFont val="標楷體"/>
        <family val="4"/>
        <charset val="136"/>
      </rPr>
      <t>○營建科技概論</t>
    </r>
  </si>
  <si>
    <r>
      <rPr>
        <sz val="12"/>
        <rFont val="標楷體"/>
        <family val="4"/>
        <charset val="136"/>
      </rPr>
      <t>△鋼構施工</t>
    </r>
    <phoneticPr fontId="5" type="noConversion"/>
  </si>
  <si>
    <r>
      <rPr>
        <sz val="12"/>
        <rFont val="標楷體"/>
        <family val="4"/>
        <charset val="136"/>
      </rPr>
      <t>△土木施工法</t>
    </r>
    <phoneticPr fontId="5" type="noConversion"/>
  </si>
  <si>
    <r>
      <rPr>
        <sz val="12"/>
        <rFont val="標楷體"/>
        <family val="4"/>
        <charset val="136"/>
      </rPr>
      <t>△營建管理</t>
    </r>
    <phoneticPr fontId="5" type="noConversion"/>
  </si>
  <si>
    <r>
      <rPr>
        <sz val="12"/>
        <rFont val="標楷體"/>
        <family val="4"/>
        <charset val="136"/>
      </rPr>
      <t>▲工程估價</t>
    </r>
    <phoneticPr fontId="5" type="noConversion"/>
  </si>
  <si>
    <r>
      <rPr>
        <sz val="12"/>
        <rFont val="標楷體"/>
        <family val="4"/>
        <charset val="136"/>
      </rPr>
      <t>△水土保持</t>
    </r>
    <phoneticPr fontId="5" type="noConversion"/>
  </si>
  <si>
    <r>
      <rPr>
        <sz val="12"/>
        <rFont val="標楷體"/>
        <family val="4"/>
        <charset val="136"/>
      </rPr>
      <t>綠建築概論</t>
    </r>
  </si>
  <si>
    <r>
      <rPr>
        <sz val="16"/>
        <color indexed="8"/>
        <rFont val="標楷體"/>
        <family val="4"/>
        <charset val="136"/>
      </rPr>
      <t>宏國學校財團法人宏國德霖科技大學　日間部　五專　</t>
    </r>
    <r>
      <rPr>
        <u/>
        <sz val="16"/>
        <color indexed="8"/>
        <rFont val="標楷體"/>
        <family val="4"/>
        <charset val="136"/>
      </rPr>
      <t>土木工程科</t>
    </r>
    <r>
      <rPr>
        <sz val="16"/>
        <color indexed="8"/>
        <rFont val="標楷體"/>
        <family val="4"/>
        <charset val="136"/>
      </rPr>
      <t>　課程表</t>
    </r>
    <r>
      <rPr>
        <sz val="16"/>
        <color indexed="8"/>
        <rFont val="Times New Roman"/>
        <family val="1"/>
      </rPr>
      <t xml:space="preserve">    (106</t>
    </r>
    <r>
      <rPr>
        <sz val="16"/>
        <color indexed="8"/>
        <rFont val="標楷體"/>
        <family val="4"/>
        <charset val="136"/>
      </rPr>
      <t>學年度後入學適用</t>
    </r>
    <r>
      <rPr>
        <sz val="16"/>
        <color indexed="8"/>
        <rFont val="Times New Roman"/>
        <family val="1"/>
      </rPr>
      <t>)</t>
    </r>
    <phoneticPr fontId="5" type="noConversion"/>
  </si>
  <si>
    <r>
      <t xml:space="preserve">            3. </t>
    </r>
    <r>
      <rPr>
        <sz val="12"/>
        <color indexed="8"/>
        <rFont val="標楷體"/>
        <family val="4"/>
        <charset val="136"/>
      </rPr>
      <t>本課程表於</t>
    </r>
    <r>
      <rPr>
        <sz val="12"/>
        <color indexed="8"/>
        <rFont val="Times New Roman"/>
        <family val="1"/>
      </rPr>
      <t>106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>9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>6</t>
    </r>
    <r>
      <rPr>
        <sz val="12"/>
        <color indexed="8"/>
        <rFont val="標楷體"/>
        <family val="4"/>
        <charset val="136"/>
      </rPr>
      <t>日校課程委員會議審議通過，</t>
    </r>
    <r>
      <rPr>
        <sz val="12"/>
        <color indexed="8"/>
        <rFont val="Times New Roman"/>
        <family val="1"/>
      </rPr>
      <t>106</t>
    </r>
    <r>
      <rPr>
        <sz val="12"/>
        <color indexed="8"/>
        <rFont val="標楷體"/>
        <family val="4"/>
        <charset val="136"/>
      </rPr>
      <t>年</t>
    </r>
    <r>
      <rPr>
        <sz val="12"/>
        <color indexed="8"/>
        <rFont val="Times New Roman"/>
        <family val="1"/>
      </rPr>
      <t>9</t>
    </r>
    <r>
      <rPr>
        <sz val="12"/>
        <color indexed="8"/>
        <rFont val="標楷體"/>
        <family val="4"/>
        <charset val="136"/>
      </rPr>
      <t>月</t>
    </r>
    <r>
      <rPr>
        <sz val="12"/>
        <color indexed="8"/>
        <rFont val="Times New Roman"/>
        <family val="1"/>
      </rPr>
      <t>6</t>
    </r>
    <r>
      <rPr>
        <sz val="12"/>
        <color indexed="8"/>
        <rFont val="標楷體"/>
        <family val="4"/>
        <charset val="136"/>
      </rPr>
      <t>日經教務會議審議通過後實施。</t>
    </r>
    <phoneticPr fontId="5" type="noConversion"/>
  </si>
  <si>
    <t>地理資訊系統</t>
    <phoneticPr fontId="1" type="noConversion"/>
  </si>
  <si>
    <r>
      <rPr>
        <sz val="12"/>
        <rFont val="標楷體"/>
        <family val="4"/>
        <charset val="136"/>
      </rPr>
      <t>電腦軟體應用</t>
    </r>
    <phoneticPr fontId="5" type="noConversion"/>
  </si>
  <si>
    <r>
      <rPr>
        <sz val="12"/>
        <rFont val="標楷體"/>
        <family val="4"/>
        <charset val="136"/>
      </rPr>
      <t>全球定位系統</t>
    </r>
    <phoneticPr fontId="5" type="noConversion"/>
  </si>
  <si>
    <r>
      <rPr>
        <sz val="12"/>
        <rFont val="標楷體"/>
        <family val="4"/>
        <charset val="136"/>
      </rPr>
      <t>工程地質</t>
    </r>
    <phoneticPr fontId="5" type="noConversion"/>
  </si>
  <si>
    <r>
      <rPr>
        <sz val="12"/>
        <rFont val="標楷體"/>
        <family val="4"/>
        <charset val="136"/>
      </rPr>
      <t>鋼筋混凝土〈二〉</t>
    </r>
    <phoneticPr fontId="5" type="noConversion"/>
  </si>
  <si>
    <r>
      <rPr>
        <sz val="12"/>
        <rFont val="標楷體"/>
        <family val="4"/>
        <charset val="136"/>
      </rPr>
      <t>都市計劃</t>
    </r>
    <phoneticPr fontId="5" type="noConversion"/>
  </si>
  <si>
    <r>
      <rPr>
        <sz val="9"/>
        <rFont val="標楷體"/>
        <family val="4"/>
        <charset val="136"/>
      </rPr>
      <t>都市建築工程專題討論</t>
    </r>
    <r>
      <rPr>
        <sz val="9"/>
        <rFont val="Times New Roman"/>
        <family val="1"/>
      </rPr>
      <t>-</t>
    </r>
    <r>
      <rPr>
        <sz val="9"/>
        <rFont val="標楷體"/>
        <family val="4"/>
        <charset val="136"/>
      </rPr>
      <t>基礎</t>
    </r>
    <phoneticPr fontId="5" type="noConversion"/>
  </si>
  <si>
    <r>
      <rPr>
        <sz val="10"/>
        <rFont val="標楷體"/>
        <family val="4"/>
        <charset val="136"/>
      </rPr>
      <t>建築圖後期影像處理</t>
    </r>
    <phoneticPr fontId="5" type="noConversion"/>
  </si>
  <si>
    <r>
      <rPr>
        <sz val="12"/>
        <color rgb="FFFF0000"/>
        <rFont val="標楷體"/>
        <family val="4"/>
        <charset val="136"/>
      </rPr>
      <t>防災概論</t>
    </r>
    <phoneticPr fontId="5" type="noConversion"/>
  </si>
  <si>
    <r>
      <t>3D</t>
    </r>
    <r>
      <rPr>
        <sz val="12"/>
        <rFont val="標楷體"/>
        <family val="4"/>
        <charset val="136"/>
      </rPr>
      <t>電腦繪圖</t>
    </r>
    <phoneticPr fontId="5" type="noConversion"/>
  </si>
  <si>
    <r>
      <rPr>
        <sz val="12"/>
        <rFont val="標楷體"/>
        <family val="4"/>
        <charset val="136"/>
      </rPr>
      <t>契約與規範</t>
    </r>
    <phoneticPr fontId="5" type="noConversion"/>
  </si>
  <si>
    <r>
      <rPr>
        <sz val="12"/>
        <rFont val="標楷體"/>
        <family val="4"/>
        <charset val="136"/>
      </rPr>
      <t>舖面材料檢驗</t>
    </r>
    <phoneticPr fontId="5" type="noConversion"/>
  </si>
  <si>
    <r>
      <rPr>
        <sz val="10"/>
        <rFont val="標楷體"/>
        <family val="4"/>
        <charset val="136"/>
      </rPr>
      <t>工程圖說判識與實務</t>
    </r>
    <phoneticPr fontId="5" type="noConversion"/>
  </si>
  <si>
    <r>
      <rPr>
        <sz val="9"/>
        <rFont val="標楷體"/>
        <family val="4"/>
        <charset val="136"/>
      </rPr>
      <t>都市建築工程專題討論</t>
    </r>
    <r>
      <rPr>
        <sz val="9"/>
        <rFont val="Times New Roman"/>
        <family val="1"/>
      </rPr>
      <t>-</t>
    </r>
    <r>
      <rPr>
        <sz val="9"/>
        <rFont val="標楷體"/>
        <family val="4"/>
        <charset val="136"/>
      </rPr>
      <t>裝修</t>
    </r>
    <phoneticPr fontId="5" type="noConversion"/>
  </si>
  <si>
    <r>
      <rPr>
        <sz val="12"/>
        <rFont val="標楷體"/>
        <family val="4"/>
        <charset val="136"/>
      </rPr>
      <t>流體力學</t>
    </r>
    <phoneticPr fontId="5" type="noConversion"/>
  </si>
  <si>
    <r>
      <rPr>
        <sz val="10"/>
        <rFont val="標楷體"/>
        <family val="4"/>
        <charset val="136"/>
      </rPr>
      <t>混凝土配比設計與實作</t>
    </r>
    <phoneticPr fontId="5" type="noConversion"/>
  </si>
  <si>
    <r>
      <rPr>
        <sz val="12"/>
        <rFont val="標楷體"/>
        <family val="4"/>
        <charset val="136"/>
      </rPr>
      <t>公路工程</t>
    </r>
    <phoneticPr fontId="5" type="noConversion"/>
  </si>
  <si>
    <r>
      <rPr>
        <sz val="10"/>
        <rFont val="標楷體"/>
        <family val="4"/>
        <charset val="136"/>
      </rPr>
      <t>建築製圖應用</t>
    </r>
    <phoneticPr fontId="28" type="noConversion"/>
  </si>
  <si>
    <r>
      <rPr>
        <sz val="12"/>
        <rFont val="標楷體"/>
        <family val="4"/>
        <charset val="136"/>
      </rPr>
      <t>路工定線</t>
    </r>
    <phoneticPr fontId="5" type="noConversion"/>
  </si>
  <si>
    <r>
      <rPr>
        <sz val="12"/>
        <rFont val="標楷體"/>
        <family val="4"/>
        <charset val="136"/>
      </rPr>
      <t>工程倫理</t>
    </r>
    <phoneticPr fontId="28" type="noConversion"/>
  </si>
  <si>
    <r>
      <rPr>
        <sz val="12"/>
        <rFont val="標楷體"/>
        <family val="4"/>
        <charset val="136"/>
      </rPr>
      <t>結構學〈二〉</t>
    </r>
    <phoneticPr fontId="5" type="noConversion"/>
  </si>
  <si>
    <t>大地工程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</si>
</sst>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indexed="8"/>
      <name val="Times New Roman"/>
      <family val="1"/>
    </font>
    <font>
      <sz val="16"/>
      <color indexed="8"/>
      <name val="標楷體"/>
      <family val="4"/>
      <charset val="136"/>
    </font>
    <font>
      <u/>
      <sz val="16"/>
      <color indexed="8"/>
      <name val="標楷體"/>
      <family val="4"/>
      <charset val="136"/>
    </font>
    <font>
      <sz val="9"/>
      <name val="新細明體"/>
      <family val="1"/>
      <charset val="136"/>
    </font>
    <font>
      <sz val="16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indexed="8"/>
      <name val="標楷體"/>
      <family val="4"/>
      <charset val="136"/>
    </font>
    <font>
      <sz val="12"/>
      <color indexed="8"/>
      <name val="Times New Roman"/>
      <family val="1"/>
    </font>
    <font>
      <sz val="12"/>
      <color indexed="8"/>
      <name val="標楷體"/>
      <family val="4"/>
      <charset val="136"/>
    </font>
    <font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name val="Times New Roman"/>
      <family val="1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2"/>
      <color indexed="8"/>
      <name val="新細明體"/>
      <family val="1"/>
      <charset val="136"/>
    </font>
    <font>
      <b/>
      <sz val="12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1"/>
      <color theme="1"/>
      <name val="Times New Roman"/>
      <family val="1"/>
    </font>
    <font>
      <sz val="12"/>
      <color theme="1"/>
      <name val="新細明體"/>
      <family val="2"/>
      <charset val="136"/>
      <scheme val="minor"/>
    </font>
    <font>
      <sz val="10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2"/>
      <color rgb="FFFF0000"/>
      <name val="標楷體"/>
      <family val="4"/>
      <charset val="136"/>
    </font>
    <font>
      <sz val="12"/>
      <color rgb="FFFF0000"/>
      <name val="Times New Roman"/>
      <family val="1"/>
    </font>
    <font>
      <b/>
      <sz val="11"/>
      <name val="Times New Roman"/>
      <family val="1"/>
    </font>
    <font>
      <sz val="11"/>
      <color indexed="8"/>
      <name val="標楷體"/>
      <family val="4"/>
      <charset val="136"/>
    </font>
    <font>
      <sz val="9"/>
      <name val="新細明體"/>
      <family val="1"/>
      <charset val="136"/>
      <scheme val="minor"/>
    </font>
    <font>
      <sz val="14"/>
      <name val="Times New Roman"/>
      <family val="1"/>
    </font>
    <font>
      <sz val="14"/>
      <name val="標楷體"/>
      <family val="4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b/>
      <sz val="14"/>
      <name val="Times New Roman"/>
      <family val="1"/>
    </font>
    <font>
      <b/>
      <sz val="12"/>
      <color indexed="8"/>
      <name val="Times New Roman"/>
      <family val="1"/>
    </font>
    <font>
      <sz val="9"/>
      <name val="標楷體"/>
      <family val="4"/>
      <charset val="136"/>
    </font>
    <font>
      <b/>
      <sz val="12"/>
      <color indexed="10"/>
      <name val="Times New Roman"/>
      <family val="1"/>
    </font>
    <font>
      <sz val="9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細明體"/>
      <family val="3"/>
      <charset val="136"/>
    </font>
    <font>
      <sz val="10"/>
      <color rgb="FFFF0000"/>
      <name val="細明體"/>
      <family val="3"/>
      <charset val="136"/>
    </font>
  </fonts>
  <fills count="2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77">
    <xf numFmtId="0" fontId="0" fillId="0" borderId="0">
      <alignment vertical="center"/>
    </xf>
    <xf numFmtId="0" fontId="14" fillId="0" borderId="0">
      <alignment vertical="center"/>
    </xf>
    <xf numFmtId="0" fontId="14" fillId="0" borderId="0"/>
    <xf numFmtId="0" fontId="16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14" fillId="0" borderId="0"/>
    <xf numFmtId="0" fontId="18" fillId="0" borderId="0">
      <alignment vertical="center"/>
    </xf>
    <xf numFmtId="0" fontId="20" fillId="0" borderId="0">
      <alignment vertical="center"/>
    </xf>
    <xf numFmtId="0" fontId="14" fillId="0" borderId="0"/>
    <xf numFmtId="0" fontId="14" fillId="0" borderId="0">
      <alignment vertical="center"/>
    </xf>
    <xf numFmtId="0" fontId="18" fillId="0" borderId="0">
      <alignment vertical="center"/>
    </xf>
    <xf numFmtId="0" fontId="14" fillId="0" borderId="0"/>
    <xf numFmtId="0" fontId="1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0" borderId="40" applyNumberFormat="0" applyFill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5" fillId="18" borderId="41" applyNumberFormat="0" applyAlignment="0" applyProtection="0">
      <alignment vertical="center"/>
    </xf>
    <xf numFmtId="0" fontId="36" fillId="0" borderId="42" applyNumberFormat="0" applyFill="0" applyAlignment="0" applyProtection="0">
      <alignment vertical="center"/>
    </xf>
    <xf numFmtId="0" fontId="16" fillId="19" borderId="43" applyNumberFormat="0" applyFont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8" fillId="0" borderId="44" applyNumberFormat="0" applyFill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6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41" applyNumberFormat="0" applyAlignment="0" applyProtection="0">
      <alignment vertical="center"/>
    </xf>
    <xf numFmtId="0" fontId="43" fillId="18" borderId="47" applyNumberFormat="0" applyAlignment="0" applyProtection="0">
      <alignment vertical="center"/>
    </xf>
    <xf numFmtId="0" fontId="44" fillId="24" borderId="48" applyNumberFormat="0" applyAlignment="0" applyProtection="0">
      <alignment vertical="center"/>
    </xf>
    <xf numFmtId="0" fontId="45" fillId="4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6" fillId="0" borderId="0">
      <alignment vertical="center"/>
    </xf>
    <xf numFmtId="0" fontId="14" fillId="0" borderId="0"/>
    <xf numFmtId="0" fontId="14" fillId="0" borderId="0"/>
    <xf numFmtId="0" fontId="14" fillId="0" borderId="0"/>
    <xf numFmtId="0" fontId="20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18" fillId="0" borderId="0">
      <alignment vertical="center"/>
    </xf>
  </cellStyleXfs>
  <cellXfs count="179">
    <xf numFmtId="0" fontId="0" fillId="0" borderId="0" xfId="0">
      <alignment vertical="center"/>
    </xf>
    <xf numFmtId="0" fontId="13" fillId="0" borderId="5" xfId="1" applyFont="1" applyBorder="1" applyAlignment="1" applyProtection="1">
      <alignment horizontal="left" vertical="center" shrinkToFit="1"/>
      <protection locked="0"/>
    </xf>
    <xf numFmtId="0" fontId="13" fillId="0" borderId="1" xfId="1" applyFont="1" applyBorder="1" applyAlignment="1" applyProtection="1">
      <alignment horizontal="center" vertical="center"/>
      <protection locked="0"/>
    </xf>
    <xf numFmtId="0" fontId="13" fillId="0" borderId="0" xfId="6" applyFont="1">
      <alignment vertical="center"/>
    </xf>
    <xf numFmtId="0" fontId="29" fillId="0" borderId="0" xfId="6" applyFont="1" applyBorder="1" applyAlignment="1" applyProtection="1">
      <protection locked="0"/>
    </xf>
    <xf numFmtId="0" fontId="29" fillId="0" borderId="0" xfId="6" applyFont="1" applyBorder="1" applyAlignment="1" applyProtection="1">
      <alignment horizontal="center" vertical="center"/>
      <protection locked="0"/>
    </xf>
    <xf numFmtId="0" fontId="29" fillId="0" borderId="0" xfId="6" applyFont="1" applyBorder="1" applyAlignment="1" applyProtection="1">
      <alignment horizontal="left" vertical="center"/>
      <protection locked="0"/>
    </xf>
    <xf numFmtId="0" fontId="29" fillId="0" borderId="0" xfId="6" applyFont="1" applyBorder="1" applyAlignment="1" applyProtection="1">
      <alignment horizontal="right" vertical="center"/>
      <protection locked="0"/>
    </xf>
    <xf numFmtId="0" fontId="13" fillId="0" borderId="5" xfId="1" applyFont="1" applyBorder="1" applyAlignment="1" applyProtection="1">
      <alignment horizontal="center" vertical="center"/>
      <protection locked="0"/>
    </xf>
    <xf numFmtId="0" fontId="47" fillId="0" borderId="0" xfId="6" applyFont="1" applyBorder="1" applyAlignment="1" applyProtection="1"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center" vertical="center" wrapText="1"/>
      <protection locked="0"/>
    </xf>
    <xf numFmtId="0" fontId="23" fillId="0" borderId="0" xfId="8" applyFont="1" applyBorder="1" applyProtection="1">
      <protection locked="0"/>
    </xf>
    <xf numFmtId="0" fontId="19" fillId="0" borderId="29" xfId="8" applyFont="1" applyBorder="1" applyAlignment="1" applyProtection="1">
      <alignment horizontal="center" vertical="center" wrapText="1"/>
      <protection locked="0"/>
    </xf>
    <xf numFmtId="0" fontId="19" fillId="0" borderId="31" xfId="8" applyFont="1" applyBorder="1" applyAlignment="1" applyProtection="1">
      <alignment horizontal="center" vertical="center" wrapText="1"/>
      <protection locked="0"/>
    </xf>
    <xf numFmtId="0" fontId="19" fillId="0" borderId="5" xfId="8" applyFont="1" applyBorder="1" applyAlignment="1" applyProtection="1">
      <alignment horizontal="center" vertical="center" wrapText="1"/>
      <protection locked="0"/>
    </xf>
    <xf numFmtId="0" fontId="11" fillId="0" borderId="5" xfId="1" applyFont="1" applyBorder="1" applyAlignment="1" applyProtection="1">
      <alignment horizontal="left" vertical="center" shrinkToFit="1"/>
      <protection locked="0"/>
    </xf>
    <xf numFmtId="0" fontId="11" fillId="0" borderId="29" xfId="1" applyFont="1" applyBorder="1" applyAlignment="1" applyProtection="1">
      <alignment horizontal="center" vertical="center" shrinkToFit="1"/>
      <protection locked="0"/>
    </xf>
    <xf numFmtId="0" fontId="11" fillId="0" borderId="36" xfId="1" applyFont="1" applyBorder="1" applyAlignment="1" applyProtection="1">
      <alignment horizontal="center" vertical="center" shrinkToFit="1"/>
      <protection locked="0"/>
    </xf>
    <xf numFmtId="0" fontId="13" fillId="0" borderId="5" xfId="8" applyFont="1" applyBorder="1" applyAlignment="1" applyProtection="1">
      <alignment horizontal="center" vertical="center"/>
      <protection locked="0"/>
    </xf>
    <xf numFmtId="0" fontId="11" fillId="25" borderId="5" xfId="1" applyFont="1" applyFill="1" applyBorder="1" applyAlignment="1" applyProtection="1">
      <alignment horizontal="left" vertical="center" shrinkToFit="1"/>
      <protection locked="0"/>
    </xf>
    <xf numFmtId="0" fontId="7" fillId="2" borderId="14" xfId="8" applyFont="1" applyFill="1" applyBorder="1" applyAlignment="1" applyProtection="1">
      <alignment horizontal="center" vertical="center"/>
    </xf>
    <xf numFmtId="0" fontId="7" fillId="2" borderId="15" xfId="8" applyFont="1" applyFill="1" applyBorder="1" applyAlignment="1" applyProtection="1">
      <alignment horizontal="center" vertical="center" wrapText="1"/>
    </xf>
    <xf numFmtId="0" fontId="7" fillId="2" borderId="16" xfId="8" applyFont="1" applyFill="1" applyBorder="1" applyAlignment="1" applyProtection="1">
      <alignment horizontal="center" vertical="center" wrapText="1"/>
    </xf>
    <xf numFmtId="0" fontId="11" fillId="0" borderId="5" xfId="8" applyFont="1" applyBorder="1" applyAlignment="1" applyProtection="1">
      <alignment horizontal="center" vertical="center" shrinkToFit="1"/>
      <protection locked="0"/>
    </xf>
    <xf numFmtId="0" fontId="11" fillId="0" borderId="31" xfId="8" applyFont="1" applyBorder="1" applyAlignment="1" applyProtection="1">
      <alignment horizontal="center" vertical="center" shrinkToFit="1"/>
      <protection locked="0"/>
    </xf>
    <xf numFmtId="0" fontId="11" fillId="0" borderId="5" xfId="8" applyFont="1" applyBorder="1" applyAlignment="1" applyProtection="1">
      <alignment horizontal="left" vertical="center" shrinkToFit="1"/>
      <protection locked="0"/>
    </xf>
    <xf numFmtId="0" fontId="7" fillId="2" borderId="50" xfId="8" applyFont="1" applyFill="1" applyBorder="1" applyAlignment="1" applyProtection="1">
      <alignment horizontal="center" vertical="center"/>
    </xf>
    <xf numFmtId="0" fontId="7" fillId="2" borderId="14" xfId="8" applyFont="1" applyFill="1" applyBorder="1" applyAlignment="1" applyProtection="1">
      <alignment horizontal="center" vertical="center" wrapText="1"/>
    </xf>
    <xf numFmtId="0" fontId="11" fillId="0" borderId="13" xfId="8" applyFont="1" applyBorder="1" applyAlignment="1" applyProtection="1">
      <alignment horizontal="left" vertical="center" shrinkToFit="1"/>
      <protection locked="0"/>
    </xf>
    <xf numFmtId="0" fontId="11" fillId="0" borderId="35" xfId="8" applyFont="1" applyBorder="1" applyAlignment="1" applyProtection="1">
      <alignment horizontal="center" vertical="center" shrinkToFit="1"/>
      <protection locked="0"/>
    </xf>
    <xf numFmtId="0" fontId="11" fillId="0" borderId="49" xfId="8" applyFont="1" applyBorder="1" applyAlignment="1" applyProtection="1">
      <alignment horizontal="center" vertical="center" shrinkToFit="1"/>
      <protection locked="0"/>
    </xf>
    <xf numFmtId="0" fontId="13" fillId="0" borderId="30" xfId="1" applyFont="1" applyBorder="1" applyAlignment="1" applyProtection="1">
      <alignment horizontal="center" wrapText="1"/>
      <protection locked="0"/>
    </xf>
    <xf numFmtId="0" fontId="13" fillId="0" borderId="5" xfId="1" applyFont="1" applyBorder="1" applyAlignment="1" applyProtection="1">
      <alignment horizontal="center" wrapText="1"/>
      <protection locked="0"/>
    </xf>
    <xf numFmtId="0" fontId="13" fillId="0" borderId="29" xfId="1" applyFont="1" applyBorder="1" applyAlignment="1" applyProtection="1">
      <alignment horizontal="center" wrapText="1"/>
      <protection locked="0"/>
    </xf>
    <xf numFmtId="0" fontId="13" fillId="0" borderId="5" xfId="8" applyFont="1" applyBorder="1" applyAlignment="1" applyProtection="1">
      <alignment horizontal="center" vertical="center" shrinkToFit="1"/>
      <protection locked="0"/>
    </xf>
    <xf numFmtId="0" fontId="13" fillId="0" borderId="4" xfId="8" applyFont="1" applyBorder="1" applyAlignment="1" applyProtection="1">
      <alignment horizontal="center" vertical="center" shrinkToFit="1"/>
      <protection locked="0"/>
    </xf>
    <xf numFmtId="0" fontId="7" fillId="2" borderId="14" xfId="8" applyFont="1" applyFill="1" applyBorder="1" applyAlignment="1" applyProtection="1">
      <alignment horizontal="left" vertical="center"/>
    </xf>
    <xf numFmtId="0" fontId="7" fillId="2" borderId="16" xfId="8" applyFont="1" applyFill="1" applyBorder="1" applyAlignment="1" applyProtection="1">
      <alignment horizontal="center" vertical="center"/>
    </xf>
    <xf numFmtId="0" fontId="12" fillId="0" borderId="0" xfId="8" applyFont="1" applyBorder="1" applyProtection="1">
      <protection locked="0"/>
    </xf>
    <xf numFmtId="0" fontId="19" fillId="0" borderId="0" xfId="8" applyFont="1" applyBorder="1" applyAlignment="1" applyProtection="1">
      <alignment horizontal="left" vertical="center"/>
      <protection locked="0"/>
    </xf>
    <xf numFmtId="0" fontId="19" fillId="0" borderId="0" xfId="8" applyFont="1" applyBorder="1" applyAlignment="1" applyProtection="1">
      <alignment horizontal="center" vertical="center"/>
      <protection locked="0"/>
    </xf>
    <xf numFmtId="0" fontId="19" fillId="0" borderId="0" xfId="8" applyFont="1" applyBorder="1" applyAlignment="1" applyProtection="1">
      <alignment horizontal="left"/>
      <protection locked="0"/>
    </xf>
    <xf numFmtId="0" fontId="19" fillId="0" borderId="0" xfId="8" applyFont="1" applyBorder="1" applyAlignment="1" applyProtection="1">
      <alignment horizontal="center"/>
      <protection locked="0"/>
    </xf>
    <xf numFmtId="0" fontId="23" fillId="0" borderId="0" xfId="6" applyFont="1" applyBorder="1" applyAlignment="1" applyProtection="1">
      <protection locked="0"/>
    </xf>
    <xf numFmtId="0" fontId="12" fillId="0" borderId="17" xfId="8" applyFont="1" applyBorder="1" applyProtection="1">
      <protection locked="0"/>
    </xf>
    <xf numFmtId="0" fontId="26" fillId="0" borderId="17" xfId="8" applyFont="1" applyBorder="1" applyProtection="1">
      <protection locked="0"/>
    </xf>
    <xf numFmtId="0" fontId="26" fillId="0" borderId="0" xfId="8" applyFont="1" applyBorder="1" applyProtection="1">
      <protection locked="0"/>
    </xf>
    <xf numFmtId="0" fontId="23" fillId="0" borderId="0" xfId="8" applyFont="1" applyBorder="1" applyAlignment="1" applyProtection="1">
      <alignment horizontal="left" vertical="center"/>
      <protection locked="0"/>
    </xf>
    <xf numFmtId="0" fontId="23" fillId="0" borderId="0" xfId="8" applyFont="1" applyBorder="1" applyAlignment="1" applyProtection="1">
      <alignment horizontal="center" vertical="center"/>
      <protection locked="0"/>
    </xf>
    <xf numFmtId="0" fontId="23" fillId="0" borderId="0" xfId="8" applyFont="1" applyBorder="1" applyAlignment="1" applyProtection="1">
      <alignment horizontal="left"/>
      <protection locked="0"/>
    </xf>
    <xf numFmtId="0" fontId="23" fillId="0" borderId="0" xfId="8" applyFont="1" applyBorder="1" applyAlignment="1" applyProtection="1">
      <alignment horizontal="center"/>
      <protection locked="0"/>
    </xf>
    <xf numFmtId="0" fontId="13" fillId="25" borderId="5" xfId="4" applyFont="1" applyFill="1" applyBorder="1" applyAlignment="1" applyProtection="1">
      <alignment vertical="center" shrinkToFit="1"/>
      <protection locked="0"/>
    </xf>
    <xf numFmtId="0" fontId="11" fillId="25" borderId="5" xfId="1" applyFont="1" applyFill="1" applyBorder="1" applyAlignment="1" applyProtection="1">
      <alignment horizontal="center" vertical="center" shrinkToFit="1"/>
      <protection locked="0"/>
    </xf>
    <xf numFmtId="0" fontId="13" fillId="25" borderId="5" xfId="4" applyFont="1" applyFill="1" applyBorder="1" applyAlignment="1" applyProtection="1">
      <alignment horizontal="left" vertical="center" shrinkToFit="1"/>
      <protection locked="0"/>
    </xf>
    <xf numFmtId="0" fontId="13" fillId="0" borderId="5" xfId="4" applyFont="1" applyBorder="1" applyAlignment="1" applyProtection="1">
      <alignment horizontal="left" vertical="center" shrinkToFit="1"/>
      <protection locked="0"/>
    </xf>
    <xf numFmtId="0" fontId="7" fillId="2" borderId="14" xfId="8" applyFont="1" applyFill="1" applyBorder="1" applyAlignment="1" applyProtection="1">
      <alignment horizontal="center" vertical="center" shrinkToFit="1"/>
    </xf>
    <xf numFmtId="0" fontId="7" fillId="2" borderId="15" xfId="8" applyFont="1" applyFill="1" applyBorder="1" applyAlignment="1" applyProtection="1">
      <alignment horizontal="center" vertical="center" shrinkToFit="1"/>
    </xf>
    <xf numFmtId="0" fontId="7" fillId="2" borderId="16" xfId="8" applyFont="1" applyFill="1" applyBorder="1" applyAlignment="1" applyProtection="1">
      <alignment horizontal="center" vertical="center" shrinkToFit="1"/>
    </xf>
    <xf numFmtId="0" fontId="7" fillId="2" borderId="50" xfId="8" applyFont="1" applyFill="1" applyBorder="1" applyAlignment="1" applyProtection="1">
      <alignment horizontal="center" vertical="center" shrinkToFit="1"/>
    </xf>
    <xf numFmtId="0" fontId="13" fillId="0" borderId="5" xfId="1" applyFont="1" applyBorder="1" applyAlignment="1" applyProtection="1">
      <alignment horizontal="justify" vertical="top" wrapText="1"/>
      <protection locked="0"/>
    </xf>
    <xf numFmtId="0" fontId="13" fillId="0" borderId="5" xfId="1" applyFont="1" applyBorder="1" applyAlignment="1" applyProtection="1">
      <alignment horizontal="left" vertical="center" wrapText="1"/>
      <protection locked="0"/>
    </xf>
    <xf numFmtId="0" fontId="13" fillId="0" borderId="29" xfId="1" applyFont="1" applyBorder="1" applyAlignment="1" applyProtection="1">
      <alignment horizontal="left" vertical="center" wrapText="1"/>
      <protection locked="0"/>
    </xf>
    <xf numFmtId="0" fontId="25" fillId="0" borderId="5" xfId="1" applyFont="1" applyBorder="1" applyAlignment="1" applyProtection="1">
      <alignment horizontal="justify" vertical="top" wrapText="1"/>
      <protection locked="0"/>
    </xf>
    <xf numFmtId="0" fontId="25" fillId="0" borderId="29" xfId="1" applyFont="1" applyBorder="1" applyAlignment="1" applyProtection="1">
      <alignment horizontal="center" wrapText="1"/>
      <protection locked="0"/>
    </xf>
    <xf numFmtId="0" fontId="13" fillId="25" borderId="5" xfId="4" applyFont="1" applyFill="1" applyBorder="1" applyAlignment="1" applyProtection="1">
      <alignment horizontal="center" vertical="center" shrinkToFit="1"/>
      <protection locked="0"/>
    </xf>
    <xf numFmtId="49" fontId="13" fillId="25" borderId="5" xfId="4" applyNumberFormat="1" applyFont="1" applyFill="1" applyBorder="1" applyAlignment="1" applyProtection="1">
      <alignment horizontal="center" vertical="center" shrinkToFit="1"/>
      <protection locked="0"/>
    </xf>
    <xf numFmtId="0" fontId="13" fillId="0" borderId="5" xfId="4" applyFont="1" applyBorder="1" applyAlignment="1" applyProtection="1">
      <alignment horizontal="center" vertical="center" shrinkToFit="1"/>
      <protection locked="0"/>
    </xf>
    <xf numFmtId="0" fontId="13" fillId="0" borderId="31" xfId="4" applyFont="1" applyBorder="1" applyAlignment="1" applyProtection="1">
      <alignment horizontal="center" vertical="center" shrinkToFit="1"/>
      <protection locked="0"/>
    </xf>
    <xf numFmtId="0" fontId="13" fillId="0" borderId="35" xfId="8" applyFont="1" applyBorder="1" applyAlignment="1" applyProtection="1">
      <alignment horizontal="center" vertical="center" shrinkToFit="1"/>
      <protection locked="0"/>
    </xf>
    <xf numFmtId="0" fontId="13" fillId="0" borderId="49" xfId="8" applyFont="1" applyBorder="1" applyAlignment="1" applyProtection="1">
      <alignment horizontal="center" vertical="center" shrinkToFit="1"/>
      <protection locked="0"/>
    </xf>
    <xf numFmtId="0" fontId="13" fillId="0" borderId="5" xfId="8" applyFont="1" applyBorder="1" applyAlignment="1" applyProtection="1">
      <alignment horizontal="left" vertical="center" shrinkToFit="1"/>
      <protection locked="0"/>
    </xf>
    <xf numFmtId="0" fontId="13" fillId="0" borderId="29" xfId="8" applyFont="1" applyBorder="1" applyAlignment="1" applyProtection="1">
      <alignment horizontal="center" vertical="center" shrinkToFit="1"/>
      <protection locked="0"/>
    </xf>
    <xf numFmtId="0" fontId="13" fillId="0" borderId="36" xfId="8" applyFont="1" applyBorder="1" applyAlignment="1" applyProtection="1">
      <alignment horizontal="center" vertical="center" shrinkToFit="1"/>
      <protection locked="0"/>
    </xf>
    <xf numFmtId="0" fontId="13" fillId="0" borderId="4" xfId="8" applyFont="1" applyBorder="1" applyAlignment="1" applyProtection="1">
      <alignment horizontal="left" vertical="center" shrinkToFit="1"/>
      <protection locked="0"/>
    </xf>
    <xf numFmtId="0" fontId="13" fillId="0" borderId="5" xfId="1" applyFont="1" applyFill="1" applyBorder="1" applyAlignment="1" applyProtection="1">
      <alignment horizontal="center" wrapText="1"/>
      <protection locked="0"/>
    </xf>
    <xf numFmtId="0" fontId="13" fillId="0" borderId="5" xfId="1" applyFont="1" applyFill="1" applyBorder="1" applyAlignment="1" applyProtection="1">
      <alignment horizontal="left" vertical="center" shrinkToFit="1"/>
      <protection locked="0"/>
    </xf>
    <xf numFmtId="0" fontId="13" fillId="0" borderId="5" xfId="1" applyFont="1" applyFill="1" applyBorder="1" applyAlignment="1" applyProtection="1">
      <alignment horizontal="justify" vertical="top" wrapText="1"/>
      <protection locked="0"/>
    </xf>
    <xf numFmtId="0" fontId="13" fillId="0" borderId="5" xfId="1" applyFont="1" applyFill="1" applyBorder="1" applyAlignment="1" applyProtection="1">
      <alignment horizontal="center" vertical="center"/>
      <protection locked="0"/>
    </xf>
    <xf numFmtId="0" fontId="13" fillId="0" borderId="5" xfId="1" applyFont="1" applyFill="1" applyBorder="1" applyAlignment="1" applyProtection="1">
      <alignment horizontal="justify" vertical="top" shrinkToFit="1"/>
      <protection locked="0"/>
    </xf>
    <xf numFmtId="0" fontId="13" fillId="0" borderId="5" xfId="8" applyFont="1" applyFill="1" applyBorder="1" applyAlignment="1" applyProtection="1">
      <alignment horizontal="center" vertical="center" shrinkToFit="1"/>
      <protection locked="0"/>
    </xf>
    <xf numFmtId="0" fontId="13" fillId="0" borderId="5" xfId="1" applyFont="1" applyFill="1" applyBorder="1" applyAlignment="1" applyProtection="1">
      <alignment horizontal="center" vertical="center" wrapText="1"/>
      <protection locked="0"/>
    </xf>
    <xf numFmtId="0" fontId="13" fillId="0" borderId="5" xfId="1" applyFont="1" applyBorder="1" applyAlignment="1" applyProtection="1">
      <alignment horizontal="justify" vertical="top" shrinkToFit="1"/>
      <protection locked="0"/>
    </xf>
    <xf numFmtId="0" fontId="13" fillId="0" borderId="31" xfId="8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horizontal="left" vertical="top" wrapText="1"/>
      <protection locked="0"/>
    </xf>
    <xf numFmtId="0" fontId="13" fillId="0" borderId="5" xfId="1" applyFont="1" applyBorder="1" applyAlignment="1" applyProtection="1">
      <alignment horizontal="center" shrinkToFit="1"/>
      <protection locked="0"/>
    </xf>
    <xf numFmtId="0" fontId="13" fillId="0" borderId="5" xfId="1" applyFont="1" applyBorder="1" applyAlignment="1" applyProtection="1">
      <alignment wrapText="1"/>
      <protection locked="0"/>
    </xf>
    <xf numFmtId="0" fontId="13" fillId="0" borderId="5" xfId="1" applyFont="1" applyBorder="1" applyAlignment="1" applyProtection="1">
      <alignment shrinkToFit="1"/>
      <protection locked="0"/>
    </xf>
    <xf numFmtId="0" fontId="13" fillId="0" borderId="5" xfId="1" applyFont="1" applyBorder="1" applyAlignment="1" applyProtection="1">
      <alignment horizontal="center" vertical="center" shrinkToFit="1"/>
      <protection locked="0"/>
    </xf>
    <xf numFmtId="0" fontId="17" fillId="2" borderId="14" xfId="8" applyFont="1" applyFill="1" applyBorder="1" applyAlignment="1" applyProtection="1">
      <alignment horizontal="center" vertical="center" shrinkToFit="1"/>
    </xf>
    <xf numFmtId="0" fontId="17" fillId="2" borderId="15" xfId="8" applyFont="1" applyFill="1" applyBorder="1" applyAlignment="1" applyProtection="1">
      <alignment horizontal="center" vertical="center" shrinkToFit="1"/>
    </xf>
    <xf numFmtId="0" fontId="13" fillId="0" borderId="4" xfId="1" applyFont="1" applyBorder="1" applyAlignment="1" applyProtection="1">
      <alignment horizontal="center" vertical="center"/>
      <protection locked="0"/>
    </xf>
    <xf numFmtId="0" fontId="13" fillId="0" borderId="8" xfId="1" applyFont="1" applyBorder="1" applyAlignment="1" applyProtection="1">
      <alignment horizontal="center" vertical="center"/>
      <protection locked="0"/>
    </xf>
    <xf numFmtId="0" fontId="13" fillId="0" borderId="13" xfId="1" applyFont="1" applyFill="1" applyBorder="1" applyAlignment="1" applyProtection="1">
      <alignment horizontal="justify" vertical="top" wrapText="1"/>
      <protection locked="0"/>
    </xf>
    <xf numFmtId="0" fontId="13" fillId="0" borderId="13" xfId="1" applyFont="1" applyFill="1" applyBorder="1" applyAlignment="1" applyProtection="1">
      <alignment horizontal="center" wrapText="1"/>
      <protection locked="0"/>
    </xf>
    <xf numFmtId="0" fontId="13" fillId="0" borderId="1" xfId="1" applyFont="1" applyBorder="1" applyAlignment="1" applyProtection="1">
      <alignment horizontal="center" wrapText="1"/>
      <protection locked="0"/>
    </xf>
    <xf numFmtId="0" fontId="13" fillId="0" borderId="1" xfId="1" applyFont="1" applyBorder="1" applyAlignment="1" applyProtection="1">
      <alignment wrapText="1"/>
      <protection locked="0"/>
    </xf>
    <xf numFmtId="0" fontId="13" fillId="0" borderId="29" xfId="1" applyFont="1" applyFill="1" applyBorder="1" applyAlignment="1" applyProtection="1">
      <alignment horizontal="left" vertical="center" wrapText="1"/>
      <protection locked="0"/>
    </xf>
    <xf numFmtId="0" fontId="13" fillId="0" borderId="1" xfId="1" applyFont="1" applyBorder="1" applyAlignment="1" applyProtection="1">
      <alignment horizontal="justify" vertical="top" shrinkToFit="1"/>
      <protection locked="0"/>
    </xf>
    <xf numFmtId="0" fontId="13" fillId="0" borderId="30" xfId="1" applyFont="1" applyBorder="1" applyAlignment="1" applyProtection="1">
      <alignment horizontal="center" shrinkToFit="1"/>
      <protection locked="0"/>
    </xf>
    <xf numFmtId="0" fontId="21" fillId="0" borderId="4" xfId="1" applyFont="1" applyBorder="1" applyAlignment="1" applyProtection="1">
      <alignment horizontal="justify" vertical="top" wrapText="1"/>
      <protection locked="0"/>
    </xf>
    <xf numFmtId="0" fontId="51" fillId="0" borderId="5" xfId="1" applyFont="1" applyBorder="1" applyAlignment="1" applyProtection="1">
      <alignment horizontal="justify" vertical="top" wrapText="1"/>
      <protection locked="0"/>
    </xf>
    <xf numFmtId="0" fontId="24" fillId="25" borderId="5" xfId="4" applyFont="1" applyFill="1" applyBorder="1" applyAlignment="1" applyProtection="1">
      <alignment vertical="center" shrinkToFit="1"/>
      <protection locked="0"/>
    </xf>
    <xf numFmtId="0" fontId="13" fillId="0" borderId="0" xfId="1" applyFont="1" applyAlignment="1">
      <alignment horizontal="left" vertical="center"/>
    </xf>
    <xf numFmtId="0" fontId="13" fillId="0" borderId="10" xfId="8" applyFont="1" applyBorder="1" applyAlignment="1" applyProtection="1">
      <alignment horizontal="left" vertical="center" shrinkToFit="1"/>
      <protection locked="0"/>
    </xf>
    <xf numFmtId="0" fontId="13" fillId="0" borderId="10" xfId="8" applyFont="1" applyBorder="1" applyAlignment="1" applyProtection="1">
      <alignment horizontal="center" vertical="center" shrinkToFit="1"/>
      <protection locked="0"/>
    </xf>
    <xf numFmtId="0" fontId="13" fillId="0" borderId="5" xfId="1" applyFont="1" applyFill="1" applyBorder="1" applyAlignment="1" applyProtection="1">
      <alignment horizontal="left" vertical="center" wrapText="1" shrinkToFit="1"/>
      <protection locked="0"/>
    </xf>
    <xf numFmtId="0" fontId="13" fillId="0" borderId="27" xfId="8" applyFont="1" applyBorder="1" applyAlignment="1" applyProtection="1">
      <alignment horizontal="center" vertical="center" shrinkToFit="1"/>
      <protection locked="0"/>
    </xf>
    <xf numFmtId="0" fontId="13" fillId="0" borderId="5" xfId="1" applyFont="1" applyBorder="1" applyAlignment="1" applyProtection="1">
      <alignment vertical="center" wrapText="1"/>
      <protection locked="0"/>
    </xf>
    <xf numFmtId="0" fontId="21" fillId="0" borderId="5" xfId="1" applyFont="1" applyBorder="1" applyAlignment="1" applyProtection="1">
      <alignment horizontal="justify" vertical="top" wrapText="1"/>
      <protection locked="0"/>
    </xf>
    <xf numFmtId="0" fontId="52" fillId="2" borderId="14" xfId="8" applyFont="1" applyFill="1" applyBorder="1" applyAlignment="1" applyProtection="1">
      <alignment horizontal="center" vertical="center"/>
    </xf>
    <xf numFmtId="0" fontId="21" fillId="0" borderId="29" xfId="1" applyFont="1" applyBorder="1" applyAlignment="1" applyProtection="1">
      <alignment horizontal="left" vertical="center" shrinkToFit="1"/>
      <protection locked="0"/>
    </xf>
    <xf numFmtId="0" fontId="25" fillId="26" borderId="5" xfId="1" applyFont="1" applyFill="1" applyBorder="1" applyAlignment="1" applyProtection="1">
      <alignment horizontal="center" vertical="center"/>
      <protection locked="0"/>
    </xf>
    <xf numFmtId="0" fontId="25" fillId="26" borderId="5" xfId="1" applyFont="1" applyFill="1" applyBorder="1" applyAlignment="1" applyProtection="1">
      <alignment horizontal="center" wrapText="1"/>
      <protection locked="0"/>
    </xf>
    <xf numFmtId="0" fontId="53" fillId="26" borderId="5" xfId="1" applyFont="1" applyFill="1" applyBorder="1" applyAlignment="1" applyProtection="1">
      <alignment horizontal="justify" vertical="top" wrapText="1"/>
      <protection locked="0"/>
    </xf>
    <xf numFmtId="0" fontId="25" fillId="26" borderId="5" xfId="8" applyFont="1" applyFill="1" applyBorder="1" applyAlignment="1" applyProtection="1">
      <alignment horizontal="center" vertical="center" shrinkToFit="1"/>
      <protection locked="0"/>
    </xf>
    <xf numFmtId="0" fontId="13" fillId="26" borderId="5" xfId="1" applyFont="1" applyFill="1" applyBorder="1" applyAlignment="1" applyProtection="1">
      <alignment horizontal="justify" vertical="top" wrapText="1"/>
      <protection locked="0"/>
    </xf>
    <xf numFmtId="0" fontId="54" fillId="26" borderId="5" xfId="1" applyFont="1" applyFill="1" applyBorder="1" applyAlignment="1" applyProtection="1">
      <alignment horizontal="justify" vertical="top" wrapText="1"/>
      <protection locked="0"/>
    </xf>
    <xf numFmtId="0" fontId="13" fillId="26" borderId="5" xfId="1" applyFont="1" applyFill="1" applyBorder="1" applyAlignment="1" applyProtection="1">
      <alignment horizontal="center" vertical="center"/>
      <protection locked="0"/>
    </xf>
    <xf numFmtId="0" fontId="21" fillId="26" borderId="5" xfId="1" applyFont="1" applyFill="1" applyBorder="1" applyAlignment="1" applyProtection="1">
      <alignment horizontal="justify" vertical="top" wrapText="1"/>
      <protection locked="0"/>
    </xf>
    <xf numFmtId="0" fontId="11" fillId="0" borderId="23" xfId="8" applyFont="1" applyBorder="1" applyAlignment="1" applyProtection="1">
      <alignment horizontal="justify"/>
      <protection locked="0"/>
    </xf>
    <xf numFmtId="0" fontId="11" fillId="0" borderId="24" xfId="8" applyFont="1" applyBorder="1" applyAlignment="1" applyProtection="1">
      <alignment horizontal="justify"/>
      <protection locked="0"/>
    </xf>
    <xf numFmtId="0" fontId="11" fillId="0" borderId="24" xfId="8" applyFont="1" applyBorder="1" applyAlignment="1" applyProtection="1">
      <protection locked="0"/>
    </xf>
    <xf numFmtId="0" fontId="11" fillId="0" borderId="25" xfId="8" applyFont="1" applyBorder="1" applyAlignment="1" applyProtection="1">
      <protection locked="0"/>
    </xf>
    <xf numFmtId="0" fontId="7" fillId="2" borderId="28" xfId="8" applyFont="1" applyFill="1" applyBorder="1" applyAlignment="1" applyProtection="1">
      <alignment horizontal="center" vertical="center" shrinkToFit="1"/>
    </xf>
    <xf numFmtId="0" fontId="7" fillId="2" borderId="34" xfId="8" applyFont="1" applyFill="1" applyBorder="1" applyAlignment="1" applyProtection="1">
      <alignment horizontal="center" vertical="center" shrinkToFit="1"/>
    </xf>
    <xf numFmtId="0" fontId="7" fillId="2" borderId="15" xfId="8" applyFont="1" applyFill="1" applyBorder="1" applyAlignment="1" applyProtection="1">
      <alignment horizontal="center" vertical="center" shrinkToFit="1"/>
    </xf>
    <xf numFmtId="0" fontId="7" fillId="0" borderId="18" xfId="8" applyFont="1" applyBorder="1" applyAlignment="1" applyProtection="1">
      <alignment horizontal="center" vertical="center" textRotation="255" shrinkToFit="1"/>
      <protection locked="0"/>
    </xf>
    <xf numFmtId="0" fontId="7" fillId="0" borderId="20" xfId="8" applyFont="1" applyBorder="1" applyAlignment="1" applyProtection="1">
      <alignment horizontal="center" vertical="center" textRotation="255" shrinkToFit="1"/>
      <protection locked="0"/>
    </xf>
    <xf numFmtId="0" fontId="7" fillId="0" borderId="17" xfId="8" applyFont="1" applyBorder="1" applyAlignment="1" applyProtection="1">
      <alignment horizontal="center" vertical="center" textRotation="255" shrinkToFit="1"/>
      <protection locked="0"/>
    </xf>
    <xf numFmtId="0" fontId="7" fillId="0" borderId="0" xfId="8" applyFont="1" applyBorder="1" applyAlignment="1" applyProtection="1">
      <alignment horizontal="center" vertical="center" textRotation="255" shrinkToFit="1"/>
      <protection locked="0"/>
    </xf>
    <xf numFmtId="0" fontId="7" fillId="0" borderId="23" xfId="8" applyFont="1" applyBorder="1" applyAlignment="1" applyProtection="1">
      <alignment horizontal="center" vertical="center" textRotation="255" shrinkToFit="1"/>
      <protection locked="0"/>
    </xf>
    <xf numFmtId="0" fontId="11" fillId="0" borderId="32" xfId="8" applyFont="1" applyBorder="1" applyAlignment="1" applyProtection="1">
      <alignment horizontal="center" vertical="center" shrinkToFit="1"/>
      <protection locked="0"/>
    </xf>
    <xf numFmtId="0" fontId="11" fillId="0" borderId="21" xfId="8" applyFont="1" applyBorder="1" applyAlignment="1" applyProtection="1">
      <alignment horizontal="center" vertical="center" shrinkToFit="1"/>
      <protection locked="0"/>
    </xf>
    <xf numFmtId="0" fontId="11" fillId="0" borderId="11" xfId="8" applyFont="1" applyBorder="1" applyAlignment="1" applyProtection="1">
      <alignment horizontal="center" vertical="center" shrinkToFit="1"/>
      <protection locked="0"/>
    </xf>
    <xf numFmtId="0" fontId="11" fillId="0" borderId="12" xfId="8" applyFont="1" applyBorder="1" applyAlignment="1" applyProtection="1">
      <alignment horizontal="center" vertical="center" shrinkToFit="1"/>
      <protection locked="0"/>
    </xf>
    <xf numFmtId="0" fontId="11" fillId="0" borderId="33" xfId="8" applyFont="1" applyBorder="1" applyAlignment="1" applyProtection="1">
      <alignment horizontal="center" vertical="center" shrinkToFit="1"/>
      <protection locked="0"/>
    </xf>
    <xf numFmtId="0" fontId="11" fillId="0" borderId="25" xfId="8" applyFont="1" applyBorder="1" applyAlignment="1" applyProtection="1">
      <alignment horizontal="center" vertical="center" shrinkToFit="1"/>
      <protection locked="0"/>
    </xf>
    <xf numFmtId="0" fontId="7" fillId="2" borderId="28" xfId="8" applyFont="1" applyFill="1" applyBorder="1" applyAlignment="1" applyProtection="1">
      <alignment horizontal="center" vertical="center"/>
    </xf>
    <xf numFmtId="0" fontId="7" fillId="2" borderId="34" xfId="8" applyFont="1" applyFill="1" applyBorder="1" applyAlignment="1" applyProtection="1">
      <alignment horizontal="center" vertical="center"/>
    </xf>
    <xf numFmtId="0" fontId="7" fillId="2" borderId="15" xfId="8" applyFont="1" applyFill="1" applyBorder="1" applyAlignment="1" applyProtection="1">
      <alignment horizontal="center" vertical="center"/>
    </xf>
    <xf numFmtId="0" fontId="11" fillId="0" borderId="38" xfId="8" applyFont="1" applyBorder="1" applyAlignment="1" applyProtection="1">
      <alignment horizontal="center" vertical="center"/>
      <protection locked="0"/>
    </xf>
    <xf numFmtId="0" fontId="11" fillId="0" borderId="37" xfId="8" applyFont="1" applyBorder="1" applyAlignment="1" applyProtection="1">
      <alignment horizontal="center" vertical="center"/>
      <protection locked="0"/>
    </xf>
    <xf numFmtId="0" fontId="11" fillId="0" borderId="6" xfId="8" applyFont="1" applyBorder="1" applyAlignment="1" applyProtection="1">
      <alignment horizontal="center" vertical="center"/>
      <protection locked="0"/>
    </xf>
    <xf numFmtId="0" fontId="11" fillId="0" borderId="51" xfId="8" applyFont="1" applyBorder="1" applyAlignment="1" applyProtection="1">
      <alignment horizontal="center" vertical="center"/>
      <protection locked="0"/>
    </xf>
    <xf numFmtId="0" fontId="11" fillId="0" borderId="49" xfId="8" applyFont="1" applyBorder="1" applyAlignment="1" applyProtection="1">
      <alignment horizontal="center" vertical="center"/>
      <protection locked="0"/>
    </xf>
    <xf numFmtId="0" fontId="11" fillId="0" borderId="35" xfId="8" applyFont="1" applyBorder="1" applyAlignment="1" applyProtection="1">
      <alignment horizontal="center" vertical="center"/>
      <protection locked="0"/>
    </xf>
    <xf numFmtId="0" fontId="11" fillId="0" borderId="31" xfId="8" applyFont="1" applyBorder="1" applyAlignment="1" applyProtection="1">
      <alignment horizontal="center" vertical="center"/>
      <protection locked="0"/>
    </xf>
    <xf numFmtId="0" fontId="11" fillId="0" borderId="29" xfId="8" applyFont="1" applyBorder="1" applyAlignment="1" applyProtection="1">
      <alignment horizontal="center" vertical="center"/>
      <protection locked="0"/>
    </xf>
    <xf numFmtId="0" fontId="11" fillId="0" borderId="17" xfId="8" applyFont="1" applyBorder="1" applyAlignment="1" applyProtection="1">
      <alignment horizontal="justify"/>
      <protection locked="0"/>
    </xf>
    <xf numFmtId="0" fontId="11" fillId="0" borderId="0" xfId="8" applyFont="1" applyBorder="1" applyAlignment="1" applyProtection="1">
      <alignment horizontal="justify"/>
      <protection locked="0"/>
    </xf>
    <xf numFmtId="0" fontId="11" fillId="0" borderId="0" xfId="8" applyFont="1" applyBorder="1" applyAlignment="1" applyProtection="1">
      <protection locked="0"/>
    </xf>
    <xf numFmtId="0" fontId="11" fillId="0" borderId="12" xfId="8" applyFont="1" applyBorder="1" applyAlignment="1" applyProtection="1">
      <protection locked="0"/>
    </xf>
    <xf numFmtId="0" fontId="11" fillId="0" borderId="4" xfId="8" applyFont="1" applyBorder="1" applyAlignment="1" applyProtection="1">
      <alignment horizontal="center" vertical="center"/>
      <protection locked="0"/>
    </xf>
    <xf numFmtId="0" fontId="11" fillId="0" borderId="10" xfId="8" applyFont="1" applyBorder="1" applyAlignment="1" applyProtection="1">
      <alignment horizontal="center" vertical="center"/>
      <protection locked="0"/>
    </xf>
    <xf numFmtId="0" fontId="11" fillId="0" borderId="36" xfId="8" applyFont="1" applyBorder="1" applyAlignment="1" applyProtection="1">
      <alignment horizontal="center" vertical="center"/>
      <protection locked="0"/>
    </xf>
    <xf numFmtId="0" fontId="11" fillId="0" borderId="19" xfId="8" applyFont="1" applyBorder="1" applyAlignment="1">
      <alignment shrinkToFit="1"/>
    </xf>
    <xf numFmtId="0" fontId="11" fillId="0" borderId="17" xfId="8" applyFont="1" applyBorder="1" applyAlignment="1">
      <alignment shrinkToFit="1"/>
    </xf>
    <xf numFmtId="0" fontId="11" fillId="0" borderId="22" xfId="8" applyFont="1" applyBorder="1" applyAlignment="1">
      <alignment shrinkToFit="1"/>
    </xf>
    <xf numFmtId="0" fontId="7" fillId="0" borderId="38" xfId="8" applyFont="1" applyBorder="1" applyAlignment="1" applyProtection="1">
      <alignment horizontal="center" vertical="center" textRotation="255" shrinkToFit="1"/>
      <protection locked="0"/>
    </xf>
    <xf numFmtId="0" fontId="7" fillId="0" borderId="6" xfId="8" applyFont="1" applyBorder="1" applyAlignment="1" applyProtection="1">
      <alignment horizontal="center" vertical="center" textRotation="255" shrinkToFit="1"/>
      <protection locked="0"/>
    </xf>
    <xf numFmtId="0" fontId="7" fillId="0" borderId="22" xfId="8" applyFont="1" applyBorder="1" applyAlignment="1" applyProtection="1">
      <alignment horizontal="center" vertical="center" textRotation="255" shrinkToFit="1"/>
      <protection locked="0"/>
    </xf>
    <xf numFmtId="0" fontId="7" fillId="0" borderId="9" xfId="8" applyFont="1" applyBorder="1" applyAlignment="1" applyProtection="1">
      <alignment horizontal="center" vertical="center" textRotation="255" shrinkToFit="1"/>
      <protection locked="0"/>
    </xf>
    <xf numFmtId="0" fontId="9" fillId="0" borderId="27" xfId="8" applyFont="1" applyBorder="1" applyAlignment="1" applyProtection="1">
      <alignment horizontal="center" vertical="center" shrinkToFit="1"/>
      <protection locked="0"/>
    </xf>
    <xf numFmtId="0" fontId="9" fillId="0" borderId="53" xfId="8" applyFont="1" applyBorder="1" applyAlignment="1" applyProtection="1">
      <alignment horizontal="center" vertical="center" shrinkToFit="1"/>
      <protection locked="0"/>
    </xf>
    <xf numFmtId="0" fontId="9" fillId="0" borderId="11" xfId="8" applyFont="1" applyBorder="1" applyAlignment="1" applyProtection="1">
      <alignment horizontal="center" vertical="center" shrinkToFit="1"/>
      <protection locked="0"/>
    </xf>
    <xf numFmtId="0" fontId="9" fillId="0" borderId="12" xfId="8" applyFont="1" applyBorder="1" applyAlignment="1" applyProtection="1">
      <alignment horizontal="center" vertical="center" shrinkToFit="1"/>
      <protection locked="0"/>
    </xf>
    <xf numFmtId="0" fontId="9" fillId="0" borderId="33" xfId="8" applyFont="1" applyBorder="1" applyAlignment="1" applyProtection="1">
      <alignment horizontal="center" vertical="center" shrinkToFit="1"/>
      <protection locked="0"/>
    </xf>
    <xf numFmtId="0" fontId="9" fillId="0" borderId="25" xfId="8" applyFont="1" applyBorder="1" applyAlignment="1" applyProtection="1">
      <alignment horizontal="center" vertical="center" shrinkToFit="1"/>
      <protection locked="0"/>
    </xf>
    <xf numFmtId="0" fontId="2" fillId="0" borderId="24" xfId="8" applyFont="1" applyBorder="1" applyAlignment="1" applyProtection="1">
      <alignment horizontal="center" vertical="center"/>
      <protection locked="0"/>
    </xf>
    <xf numFmtId="0" fontId="6" fillId="0" borderId="24" xfId="8" applyFont="1" applyBorder="1" applyAlignment="1" applyProtection="1">
      <alignment horizontal="center" vertical="center"/>
      <protection locked="0"/>
    </xf>
    <xf numFmtId="0" fontId="11" fillId="0" borderId="26" xfId="8" applyFont="1" applyBorder="1" applyAlignment="1" applyProtection="1">
      <alignment horizontal="center" vertical="center"/>
      <protection locked="0"/>
    </xf>
    <xf numFmtId="0" fontId="11" fillId="0" borderId="2" xfId="8" applyFont="1" applyBorder="1" applyAlignment="1" applyProtection="1">
      <alignment horizontal="center" vertical="center"/>
      <protection locked="0"/>
    </xf>
    <xf numFmtId="0" fontId="11" fillId="0" borderId="39" xfId="8" applyFont="1" applyBorder="1" applyAlignment="1" applyProtection="1">
      <alignment horizontal="center" vertical="center"/>
      <protection locked="0"/>
    </xf>
    <xf numFmtId="0" fontId="11" fillId="0" borderId="3" xfId="8" applyFont="1" applyBorder="1" applyAlignment="1" applyProtection="1">
      <alignment horizontal="center" vertical="center"/>
      <protection locked="0"/>
    </xf>
    <xf numFmtId="0" fontId="11" fillId="0" borderId="4" xfId="8" applyFont="1" applyBorder="1" applyAlignment="1" applyProtection="1">
      <alignment horizontal="center" vertical="center" wrapText="1"/>
      <protection locked="0"/>
    </xf>
    <xf numFmtId="0" fontId="11" fillId="0" borderId="10" xfId="8" applyFont="1" applyBorder="1" applyAlignment="1" applyProtection="1">
      <alignment horizontal="center" vertical="center" wrapText="1"/>
      <protection locked="0"/>
    </xf>
    <xf numFmtId="0" fontId="11" fillId="0" borderId="7" xfId="8" applyFont="1" applyBorder="1" applyAlignment="1" applyProtection="1">
      <alignment horizontal="center" vertical="center" wrapText="1"/>
      <protection locked="0"/>
    </xf>
    <xf numFmtId="0" fontId="11" fillId="0" borderId="52" xfId="8" applyFont="1" applyBorder="1" applyAlignment="1" applyProtection="1">
      <alignment horizontal="center" vertical="center" wrapText="1"/>
      <protection locked="0"/>
    </xf>
  </cellXfs>
  <cellStyles count="77">
    <cellStyle name="20% - 輔色1 2" xfId="21"/>
    <cellStyle name="20% - 輔色2 2" xfId="22"/>
    <cellStyle name="20% - 輔色3 2" xfId="23"/>
    <cellStyle name="20% - 輔色4 2" xfId="24"/>
    <cellStyle name="20% - 輔色5 2" xfId="25"/>
    <cellStyle name="20% - 輔色6 2" xfId="26"/>
    <cellStyle name="40% - 輔色1 2" xfId="27"/>
    <cellStyle name="40% - 輔色2 2" xfId="28"/>
    <cellStyle name="40% - 輔色3 2" xfId="29"/>
    <cellStyle name="40% - 輔色4 2" xfId="30"/>
    <cellStyle name="40% - 輔色5 2" xfId="31"/>
    <cellStyle name="40% - 輔色6 2" xfId="32"/>
    <cellStyle name="60% - 輔色1 2" xfId="33"/>
    <cellStyle name="60% - 輔色2 2" xfId="34"/>
    <cellStyle name="60% - 輔色3 2" xfId="35"/>
    <cellStyle name="60% - 輔色4 2" xfId="36"/>
    <cellStyle name="60% - 輔色5 2" xfId="37"/>
    <cellStyle name="60% - 輔色6 2" xfId="38"/>
    <cellStyle name="一般" xfId="0" builtinId="0"/>
    <cellStyle name="一般 10" xfId="63"/>
    <cellStyle name="一般 11" xfId="64"/>
    <cellStyle name="一般 12" xfId="65"/>
    <cellStyle name="一般 13" xfId="66"/>
    <cellStyle name="一般 14" xfId="67"/>
    <cellStyle name="一般 15" xfId="62"/>
    <cellStyle name="一般 2" xfId="3"/>
    <cellStyle name="一般 2 2" xfId="1"/>
    <cellStyle name="一般 2 2 2" xfId="12"/>
    <cellStyle name="一般 2 3" xfId="8"/>
    <cellStyle name="一般 2 4" xfId="68"/>
    <cellStyle name="一般 3" xfId="2"/>
    <cellStyle name="一般 3 2" xfId="4"/>
    <cellStyle name="一般 3 2 2" xfId="13"/>
    <cellStyle name="一般 3 2 3" xfId="76"/>
    <cellStyle name="一般 3 3" xfId="11"/>
    <cellStyle name="一般 3 4" xfId="9"/>
    <cellStyle name="一般 3 5" xfId="69"/>
    <cellStyle name="一般 4" xfId="6"/>
    <cellStyle name="一般 4 2" xfId="70"/>
    <cellStyle name="一般 5" xfId="14"/>
    <cellStyle name="一般 6" xfId="5"/>
    <cellStyle name="一般 6 2" xfId="7"/>
    <cellStyle name="一般 6 2 2" xfId="71"/>
    <cellStyle name="一般 6 2 2 2" xfId="72"/>
    <cellStyle name="一般 6 3" xfId="15"/>
    <cellStyle name="一般 7" xfId="10"/>
    <cellStyle name="一般 7 2" xfId="16"/>
    <cellStyle name="一般 7 3" xfId="17"/>
    <cellStyle name="一般 7 3 2" xfId="73"/>
    <cellStyle name="一般 7 4" xfId="18"/>
    <cellStyle name="一般 8" xfId="19"/>
    <cellStyle name="一般 8 2" xfId="20"/>
    <cellStyle name="一般 9" xfId="74"/>
    <cellStyle name="一般 9 2" xfId="75"/>
    <cellStyle name="中等 2" xfId="39"/>
    <cellStyle name="合計 2" xfId="40"/>
    <cellStyle name="好 2" xfId="41"/>
    <cellStyle name="計算方式 2" xfId="42"/>
    <cellStyle name="連結的儲存格 2" xfId="43"/>
    <cellStyle name="備註 2" xfId="44"/>
    <cellStyle name="說明文字 2" xfId="45"/>
    <cellStyle name="輔色1 2" xfId="46"/>
    <cellStyle name="輔色2 2" xfId="47"/>
    <cellStyle name="輔色3 2" xfId="48"/>
    <cellStyle name="輔色4 2" xfId="49"/>
    <cellStyle name="輔色5 2" xfId="50"/>
    <cellStyle name="輔色6 2" xfId="51"/>
    <cellStyle name="標題 1 2" xfId="52"/>
    <cellStyle name="標題 2 2" xfId="53"/>
    <cellStyle name="標題 3 2" xfId="54"/>
    <cellStyle name="標題 4 2" xfId="55"/>
    <cellStyle name="標題 5" xfId="56"/>
    <cellStyle name="輸入 2" xfId="57"/>
    <cellStyle name="輸出 2" xfId="58"/>
    <cellStyle name="檢查儲存格 2" xfId="59"/>
    <cellStyle name="壞 2" xfId="60"/>
    <cellStyle name="警告文字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5"/>
  <sheetViews>
    <sheetView tabSelected="1" topLeftCell="G1" zoomScaleNormal="100" workbookViewId="0">
      <selection activeCell="M54" sqref="M53:M54"/>
    </sheetView>
  </sheetViews>
  <sheetFormatPr defaultRowHeight="15"/>
  <cols>
    <col min="1" max="1" width="2.375" style="46" customWidth="1"/>
    <col min="2" max="2" width="2.375" style="47" customWidth="1"/>
    <col min="3" max="3" width="21.625" style="48" customWidth="1"/>
    <col min="4" max="7" width="4.875" style="49" customWidth="1"/>
    <col min="8" max="8" width="21.625" style="48" customWidth="1"/>
    <col min="9" max="12" width="4.875" style="49" customWidth="1"/>
    <col min="13" max="13" width="21.625" style="48" customWidth="1"/>
    <col min="14" max="17" width="4.875" style="49" customWidth="1"/>
    <col min="18" max="18" width="21.625" style="48" customWidth="1"/>
    <col min="19" max="22" width="4.875" style="49" customWidth="1"/>
    <col min="23" max="23" width="19.125" style="50" customWidth="1"/>
    <col min="24" max="27" width="4.875" style="51" customWidth="1"/>
    <col min="28" max="29" width="5.25" style="51" customWidth="1"/>
    <col min="30" max="31" width="2.375" style="12" customWidth="1"/>
    <col min="32" max="32" width="21.625" style="12" customWidth="1"/>
    <col min="33" max="36" width="4.875" style="12" customWidth="1"/>
    <col min="37" max="37" width="21.625" style="12" customWidth="1"/>
    <col min="38" max="41" width="4.875" style="12" customWidth="1"/>
    <col min="42" max="42" width="21.625" style="12" customWidth="1"/>
    <col min="43" max="46" width="4.875" style="12" customWidth="1"/>
    <col min="47" max="47" width="21.625" style="12" customWidth="1"/>
    <col min="48" max="51" width="4.875" style="12" customWidth="1"/>
    <col min="52" max="52" width="21.625" style="12" customWidth="1"/>
    <col min="53" max="56" width="4.875" style="12" customWidth="1"/>
    <col min="57" max="58" width="5.25" style="12" customWidth="1"/>
    <col min="59" max="285" width="9" style="12"/>
    <col min="286" max="287" width="2.375" style="12" customWidth="1"/>
    <col min="288" max="288" width="21.625" style="12" customWidth="1"/>
    <col min="289" max="292" width="4.875" style="12" customWidth="1"/>
    <col min="293" max="293" width="21.625" style="12" customWidth="1"/>
    <col min="294" max="297" width="4.875" style="12" customWidth="1"/>
    <col min="298" max="298" width="21.625" style="12" customWidth="1"/>
    <col min="299" max="302" width="4.875" style="12" customWidth="1"/>
    <col min="303" max="303" width="21.625" style="12" customWidth="1"/>
    <col min="304" max="307" width="4.875" style="12" customWidth="1"/>
    <col min="308" max="308" width="21.625" style="12" customWidth="1"/>
    <col min="309" max="312" width="4.875" style="12" customWidth="1"/>
    <col min="313" max="314" width="5.25" style="12" customWidth="1"/>
    <col min="315" max="541" width="9" style="12"/>
    <col min="542" max="543" width="2.375" style="12" customWidth="1"/>
    <col min="544" max="544" width="21.625" style="12" customWidth="1"/>
    <col min="545" max="548" width="4.875" style="12" customWidth="1"/>
    <col min="549" max="549" width="21.625" style="12" customWidth="1"/>
    <col min="550" max="553" width="4.875" style="12" customWidth="1"/>
    <col min="554" max="554" width="21.625" style="12" customWidth="1"/>
    <col min="555" max="558" width="4.875" style="12" customWidth="1"/>
    <col min="559" max="559" width="21.625" style="12" customWidth="1"/>
    <col min="560" max="563" width="4.875" style="12" customWidth="1"/>
    <col min="564" max="564" width="21.625" style="12" customWidth="1"/>
    <col min="565" max="568" width="4.875" style="12" customWidth="1"/>
    <col min="569" max="570" width="5.25" style="12" customWidth="1"/>
    <col min="571" max="797" width="9" style="12"/>
    <col min="798" max="799" width="2.375" style="12" customWidth="1"/>
    <col min="800" max="800" width="21.625" style="12" customWidth="1"/>
    <col min="801" max="804" width="4.875" style="12" customWidth="1"/>
    <col min="805" max="805" width="21.625" style="12" customWidth="1"/>
    <col min="806" max="809" width="4.875" style="12" customWidth="1"/>
    <col min="810" max="810" width="21.625" style="12" customWidth="1"/>
    <col min="811" max="814" width="4.875" style="12" customWidth="1"/>
    <col min="815" max="815" width="21.625" style="12" customWidth="1"/>
    <col min="816" max="819" width="4.875" style="12" customWidth="1"/>
    <col min="820" max="820" width="21.625" style="12" customWidth="1"/>
    <col min="821" max="824" width="4.875" style="12" customWidth="1"/>
    <col min="825" max="826" width="5.25" style="12" customWidth="1"/>
    <col min="827" max="1053" width="9" style="12"/>
    <col min="1054" max="1055" width="2.375" style="12" customWidth="1"/>
    <col min="1056" max="1056" width="21.625" style="12" customWidth="1"/>
    <col min="1057" max="1060" width="4.875" style="12" customWidth="1"/>
    <col min="1061" max="1061" width="21.625" style="12" customWidth="1"/>
    <col min="1062" max="1065" width="4.875" style="12" customWidth="1"/>
    <col min="1066" max="1066" width="21.625" style="12" customWidth="1"/>
    <col min="1067" max="1070" width="4.875" style="12" customWidth="1"/>
    <col min="1071" max="1071" width="21.625" style="12" customWidth="1"/>
    <col min="1072" max="1075" width="4.875" style="12" customWidth="1"/>
    <col min="1076" max="1076" width="21.625" style="12" customWidth="1"/>
    <col min="1077" max="1080" width="4.875" style="12" customWidth="1"/>
    <col min="1081" max="1082" width="5.25" style="12" customWidth="1"/>
    <col min="1083" max="1309" width="9" style="12"/>
    <col min="1310" max="1311" width="2.375" style="12" customWidth="1"/>
    <col min="1312" max="1312" width="21.625" style="12" customWidth="1"/>
    <col min="1313" max="1316" width="4.875" style="12" customWidth="1"/>
    <col min="1317" max="1317" width="21.625" style="12" customWidth="1"/>
    <col min="1318" max="1321" width="4.875" style="12" customWidth="1"/>
    <col min="1322" max="1322" width="21.625" style="12" customWidth="1"/>
    <col min="1323" max="1326" width="4.875" style="12" customWidth="1"/>
    <col min="1327" max="1327" width="21.625" style="12" customWidth="1"/>
    <col min="1328" max="1331" width="4.875" style="12" customWidth="1"/>
    <col min="1332" max="1332" width="21.625" style="12" customWidth="1"/>
    <col min="1333" max="1336" width="4.875" style="12" customWidth="1"/>
    <col min="1337" max="1338" width="5.25" style="12" customWidth="1"/>
    <col min="1339" max="1565" width="9" style="12"/>
    <col min="1566" max="1567" width="2.375" style="12" customWidth="1"/>
    <col min="1568" max="1568" width="21.625" style="12" customWidth="1"/>
    <col min="1569" max="1572" width="4.875" style="12" customWidth="1"/>
    <col min="1573" max="1573" width="21.625" style="12" customWidth="1"/>
    <col min="1574" max="1577" width="4.875" style="12" customWidth="1"/>
    <col min="1578" max="1578" width="21.625" style="12" customWidth="1"/>
    <col min="1579" max="1582" width="4.875" style="12" customWidth="1"/>
    <col min="1583" max="1583" width="21.625" style="12" customWidth="1"/>
    <col min="1584" max="1587" width="4.875" style="12" customWidth="1"/>
    <col min="1588" max="1588" width="21.625" style="12" customWidth="1"/>
    <col min="1589" max="1592" width="4.875" style="12" customWidth="1"/>
    <col min="1593" max="1594" width="5.25" style="12" customWidth="1"/>
    <col min="1595" max="1821" width="9" style="12"/>
    <col min="1822" max="1823" width="2.375" style="12" customWidth="1"/>
    <col min="1824" max="1824" width="21.625" style="12" customWidth="1"/>
    <col min="1825" max="1828" width="4.875" style="12" customWidth="1"/>
    <col min="1829" max="1829" width="21.625" style="12" customWidth="1"/>
    <col min="1830" max="1833" width="4.875" style="12" customWidth="1"/>
    <col min="1834" max="1834" width="21.625" style="12" customWidth="1"/>
    <col min="1835" max="1838" width="4.875" style="12" customWidth="1"/>
    <col min="1839" max="1839" width="21.625" style="12" customWidth="1"/>
    <col min="1840" max="1843" width="4.875" style="12" customWidth="1"/>
    <col min="1844" max="1844" width="21.625" style="12" customWidth="1"/>
    <col min="1845" max="1848" width="4.875" style="12" customWidth="1"/>
    <col min="1849" max="1850" width="5.25" style="12" customWidth="1"/>
    <col min="1851" max="2077" width="9" style="12"/>
    <col min="2078" max="2079" width="2.375" style="12" customWidth="1"/>
    <col min="2080" max="2080" width="21.625" style="12" customWidth="1"/>
    <col min="2081" max="2084" width="4.875" style="12" customWidth="1"/>
    <col min="2085" max="2085" width="21.625" style="12" customWidth="1"/>
    <col min="2086" max="2089" width="4.875" style="12" customWidth="1"/>
    <col min="2090" max="2090" width="21.625" style="12" customWidth="1"/>
    <col min="2091" max="2094" width="4.875" style="12" customWidth="1"/>
    <col min="2095" max="2095" width="21.625" style="12" customWidth="1"/>
    <col min="2096" max="2099" width="4.875" style="12" customWidth="1"/>
    <col min="2100" max="2100" width="21.625" style="12" customWidth="1"/>
    <col min="2101" max="2104" width="4.875" style="12" customWidth="1"/>
    <col min="2105" max="2106" width="5.25" style="12" customWidth="1"/>
    <col min="2107" max="2333" width="9" style="12"/>
    <col min="2334" max="2335" width="2.375" style="12" customWidth="1"/>
    <col min="2336" max="2336" width="21.625" style="12" customWidth="1"/>
    <col min="2337" max="2340" width="4.875" style="12" customWidth="1"/>
    <col min="2341" max="2341" width="21.625" style="12" customWidth="1"/>
    <col min="2342" max="2345" width="4.875" style="12" customWidth="1"/>
    <col min="2346" max="2346" width="21.625" style="12" customWidth="1"/>
    <col min="2347" max="2350" width="4.875" style="12" customWidth="1"/>
    <col min="2351" max="2351" width="21.625" style="12" customWidth="1"/>
    <col min="2352" max="2355" width="4.875" style="12" customWidth="1"/>
    <col min="2356" max="2356" width="21.625" style="12" customWidth="1"/>
    <col min="2357" max="2360" width="4.875" style="12" customWidth="1"/>
    <col min="2361" max="2362" width="5.25" style="12" customWidth="1"/>
    <col min="2363" max="2589" width="9" style="12"/>
    <col min="2590" max="2591" width="2.375" style="12" customWidth="1"/>
    <col min="2592" max="2592" width="21.625" style="12" customWidth="1"/>
    <col min="2593" max="2596" width="4.875" style="12" customWidth="1"/>
    <col min="2597" max="2597" width="21.625" style="12" customWidth="1"/>
    <col min="2598" max="2601" width="4.875" style="12" customWidth="1"/>
    <col min="2602" max="2602" width="21.625" style="12" customWidth="1"/>
    <col min="2603" max="2606" width="4.875" style="12" customWidth="1"/>
    <col min="2607" max="2607" width="21.625" style="12" customWidth="1"/>
    <col min="2608" max="2611" width="4.875" style="12" customWidth="1"/>
    <col min="2612" max="2612" width="21.625" style="12" customWidth="1"/>
    <col min="2613" max="2616" width="4.875" style="12" customWidth="1"/>
    <col min="2617" max="2618" width="5.25" style="12" customWidth="1"/>
    <col min="2619" max="2845" width="9" style="12"/>
    <col min="2846" max="2847" width="2.375" style="12" customWidth="1"/>
    <col min="2848" max="2848" width="21.625" style="12" customWidth="1"/>
    <col min="2849" max="2852" width="4.875" style="12" customWidth="1"/>
    <col min="2853" max="2853" width="21.625" style="12" customWidth="1"/>
    <col min="2854" max="2857" width="4.875" style="12" customWidth="1"/>
    <col min="2858" max="2858" width="21.625" style="12" customWidth="1"/>
    <col min="2859" max="2862" width="4.875" style="12" customWidth="1"/>
    <col min="2863" max="2863" width="21.625" style="12" customWidth="1"/>
    <col min="2864" max="2867" width="4.875" style="12" customWidth="1"/>
    <col min="2868" max="2868" width="21.625" style="12" customWidth="1"/>
    <col min="2869" max="2872" width="4.875" style="12" customWidth="1"/>
    <col min="2873" max="2874" width="5.25" style="12" customWidth="1"/>
    <col min="2875" max="3101" width="9" style="12"/>
    <col min="3102" max="3103" width="2.375" style="12" customWidth="1"/>
    <col min="3104" max="3104" width="21.625" style="12" customWidth="1"/>
    <col min="3105" max="3108" width="4.875" style="12" customWidth="1"/>
    <col min="3109" max="3109" width="21.625" style="12" customWidth="1"/>
    <col min="3110" max="3113" width="4.875" style="12" customWidth="1"/>
    <col min="3114" max="3114" width="21.625" style="12" customWidth="1"/>
    <col min="3115" max="3118" width="4.875" style="12" customWidth="1"/>
    <col min="3119" max="3119" width="21.625" style="12" customWidth="1"/>
    <col min="3120" max="3123" width="4.875" style="12" customWidth="1"/>
    <col min="3124" max="3124" width="21.625" style="12" customWidth="1"/>
    <col min="3125" max="3128" width="4.875" style="12" customWidth="1"/>
    <col min="3129" max="3130" width="5.25" style="12" customWidth="1"/>
    <col min="3131" max="3357" width="9" style="12"/>
    <col min="3358" max="3359" width="2.375" style="12" customWidth="1"/>
    <col min="3360" max="3360" width="21.625" style="12" customWidth="1"/>
    <col min="3361" max="3364" width="4.875" style="12" customWidth="1"/>
    <col min="3365" max="3365" width="21.625" style="12" customWidth="1"/>
    <col min="3366" max="3369" width="4.875" style="12" customWidth="1"/>
    <col min="3370" max="3370" width="21.625" style="12" customWidth="1"/>
    <col min="3371" max="3374" width="4.875" style="12" customWidth="1"/>
    <col min="3375" max="3375" width="21.625" style="12" customWidth="1"/>
    <col min="3376" max="3379" width="4.875" style="12" customWidth="1"/>
    <col min="3380" max="3380" width="21.625" style="12" customWidth="1"/>
    <col min="3381" max="3384" width="4.875" style="12" customWidth="1"/>
    <col min="3385" max="3386" width="5.25" style="12" customWidth="1"/>
    <col min="3387" max="3613" width="9" style="12"/>
    <col min="3614" max="3615" width="2.375" style="12" customWidth="1"/>
    <col min="3616" max="3616" width="21.625" style="12" customWidth="1"/>
    <col min="3617" max="3620" width="4.875" style="12" customWidth="1"/>
    <col min="3621" max="3621" width="21.625" style="12" customWidth="1"/>
    <col min="3622" max="3625" width="4.875" style="12" customWidth="1"/>
    <col min="3626" max="3626" width="21.625" style="12" customWidth="1"/>
    <col min="3627" max="3630" width="4.875" style="12" customWidth="1"/>
    <col min="3631" max="3631" width="21.625" style="12" customWidth="1"/>
    <col min="3632" max="3635" width="4.875" style="12" customWidth="1"/>
    <col min="3636" max="3636" width="21.625" style="12" customWidth="1"/>
    <col min="3637" max="3640" width="4.875" style="12" customWidth="1"/>
    <col min="3641" max="3642" width="5.25" style="12" customWidth="1"/>
    <col min="3643" max="3869" width="9" style="12"/>
    <col min="3870" max="3871" width="2.375" style="12" customWidth="1"/>
    <col min="3872" max="3872" width="21.625" style="12" customWidth="1"/>
    <col min="3873" max="3876" width="4.875" style="12" customWidth="1"/>
    <col min="3877" max="3877" width="21.625" style="12" customWidth="1"/>
    <col min="3878" max="3881" width="4.875" style="12" customWidth="1"/>
    <col min="3882" max="3882" width="21.625" style="12" customWidth="1"/>
    <col min="3883" max="3886" width="4.875" style="12" customWidth="1"/>
    <col min="3887" max="3887" width="21.625" style="12" customWidth="1"/>
    <col min="3888" max="3891" width="4.875" style="12" customWidth="1"/>
    <col min="3892" max="3892" width="21.625" style="12" customWidth="1"/>
    <col min="3893" max="3896" width="4.875" style="12" customWidth="1"/>
    <col min="3897" max="3898" width="5.25" style="12" customWidth="1"/>
    <col min="3899" max="4125" width="9" style="12"/>
    <col min="4126" max="4127" width="2.375" style="12" customWidth="1"/>
    <col min="4128" max="4128" width="21.625" style="12" customWidth="1"/>
    <col min="4129" max="4132" width="4.875" style="12" customWidth="1"/>
    <col min="4133" max="4133" width="21.625" style="12" customWidth="1"/>
    <col min="4134" max="4137" width="4.875" style="12" customWidth="1"/>
    <col min="4138" max="4138" width="21.625" style="12" customWidth="1"/>
    <col min="4139" max="4142" width="4.875" style="12" customWidth="1"/>
    <col min="4143" max="4143" width="21.625" style="12" customWidth="1"/>
    <col min="4144" max="4147" width="4.875" style="12" customWidth="1"/>
    <col min="4148" max="4148" width="21.625" style="12" customWidth="1"/>
    <col min="4149" max="4152" width="4.875" style="12" customWidth="1"/>
    <col min="4153" max="4154" width="5.25" style="12" customWidth="1"/>
    <col min="4155" max="4381" width="9" style="12"/>
    <col min="4382" max="4383" width="2.375" style="12" customWidth="1"/>
    <col min="4384" max="4384" width="21.625" style="12" customWidth="1"/>
    <col min="4385" max="4388" width="4.875" style="12" customWidth="1"/>
    <col min="4389" max="4389" width="21.625" style="12" customWidth="1"/>
    <col min="4390" max="4393" width="4.875" style="12" customWidth="1"/>
    <col min="4394" max="4394" width="21.625" style="12" customWidth="1"/>
    <col min="4395" max="4398" width="4.875" style="12" customWidth="1"/>
    <col min="4399" max="4399" width="21.625" style="12" customWidth="1"/>
    <col min="4400" max="4403" width="4.875" style="12" customWidth="1"/>
    <col min="4404" max="4404" width="21.625" style="12" customWidth="1"/>
    <col min="4405" max="4408" width="4.875" style="12" customWidth="1"/>
    <col min="4409" max="4410" width="5.25" style="12" customWidth="1"/>
    <col min="4411" max="4637" width="9" style="12"/>
    <col min="4638" max="4639" width="2.375" style="12" customWidth="1"/>
    <col min="4640" max="4640" width="21.625" style="12" customWidth="1"/>
    <col min="4641" max="4644" width="4.875" style="12" customWidth="1"/>
    <col min="4645" max="4645" width="21.625" style="12" customWidth="1"/>
    <col min="4646" max="4649" width="4.875" style="12" customWidth="1"/>
    <col min="4650" max="4650" width="21.625" style="12" customWidth="1"/>
    <col min="4651" max="4654" width="4.875" style="12" customWidth="1"/>
    <col min="4655" max="4655" width="21.625" style="12" customWidth="1"/>
    <col min="4656" max="4659" width="4.875" style="12" customWidth="1"/>
    <col min="4660" max="4660" width="21.625" style="12" customWidth="1"/>
    <col min="4661" max="4664" width="4.875" style="12" customWidth="1"/>
    <col min="4665" max="4666" width="5.25" style="12" customWidth="1"/>
    <col min="4667" max="4893" width="9" style="12"/>
    <col min="4894" max="4895" width="2.375" style="12" customWidth="1"/>
    <col min="4896" max="4896" width="21.625" style="12" customWidth="1"/>
    <col min="4897" max="4900" width="4.875" style="12" customWidth="1"/>
    <col min="4901" max="4901" width="21.625" style="12" customWidth="1"/>
    <col min="4902" max="4905" width="4.875" style="12" customWidth="1"/>
    <col min="4906" max="4906" width="21.625" style="12" customWidth="1"/>
    <col min="4907" max="4910" width="4.875" style="12" customWidth="1"/>
    <col min="4911" max="4911" width="21.625" style="12" customWidth="1"/>
    <col min="4912" max="4915" width="4.875" style="12" customWidth="1"/>
    <col min="4916" max="4916" width="21.625" style="12" customWidth="1"/>
    <col min="4917" max="4920" width="4.875" style="12" customWidth="1"/>
    <col min="4921" max="4922" width="5.25" style="12" customWidth="1"/>
    <col min="4923" max="5149" width="9" style="12"/>
    <col min="5150" max="5151" width="2.375" style="12" customWidth="1"/>
    <col min="5152" max="5152" width="21.625" style="12" customWidth="1"/>
    <col min="5153" max="5156" width="4.875" style="12" customWidth="1"/>
    <col min="5157" max="5157" width="21.625" style="12" customWidth="1"/>
    <col min="5158" max="5161" width="4.875" style="12" customWidth="1"/>
    <col min="5162" max="5162" width="21.625" style="12" customWidth="1"/>
    <col min="5163" max="5166" width="4.875" style="12" customWidth="1"/>
    <col min="5167" max="5167" width="21.625" style="12" customWidth="1"/>
    <col min="5168" max="5171" width="4.875" style="12" customWidth="1"/>
    <col min="5172" max="5172" width="21.625" style="12" customWidth="1"/>
    <col min="5173" max="5176" width="4.875" style="12" customWidth="1"/>
    <col min="5177" max="5178" width="5.25" style="12" customWidth="1"/>
    <col min="5179" max="5405" width="9" style="12"/>
    <col min="5406" max="5407" width="2.375" style="12" customWidth="1"/>
    <col min="5408" max="5408" width="21.625" style="12" customWidth="1"/>
    <col min="5409" max="5412" width="4.875" style="12" customWidth="1"/>
    <col min="5413" max="5413" width="21.625" style="12" customWidth="1"/>
    <col min="5414" max="5417" width="4.875" style="12" customWidth="1"/>
    <col min="5418" max="5418" width="21.625" style="12" customWidth="1"/>
    <col min="5419" max="5422" width="4.875" style="12" customWidth="1"/>
    <col min="5423" max="5423" width="21.625" style="12" customWidth="1"/>
    <col min="5424" max="5427" width="4.875" style="12" customWidth="1"/>
    <col min="5428" max="5428" width="21.625" style="12" customWidth="1"/>
    <col min="5429" max="5432" width="4.875" style="12" customWidth="1"/>
    <col min="5433" max="5434" width="5.25" style="12" customWidth="1"/>
    <col min="5435" max="5661" width="9" style="12"/>
    <col min="5662" max="5663" width="2.375" style="12" customWidth="1"/>
    <col min="5664" max="5664" width="21.625" style="12" customWidth="1"/>
    <col min="5665" max="5668" width="4.875" style="12" customWidth="1"/>
    <col min="5669" max="5669" width="21.625" style="12" customWidth="1"/>
    <col min="5670" max="5673" width="4.875" style="12" customWidth="1"/>
    <col min="5674" max="5674" width="21.625" style="12" customWidth="1"/>
    <col min="5675" max="5678" width="4.875" style="12" customWidth="1"/>
    <col min="5679" max="5679" width="21.625" style="12" customWidth="1"/>
    <col min="5680" max="5683" width="4.875" style="12" customWidth="1"/>
    <col min="5684" max="5684" width="21.625" style="12" customWidth="1"/>
    <col min="5685" max="5688" width="4.875" style="12" customWidth="1"/>
    <col min="5689" max="5690" width="5.25" style="12" customWidth="1"/>
    <col min="5691" max="5917" width="9" style="12"/>
    <col min="5918" max="5919" width="2.375" style="12" customWidth="1"/>
    <col min="5920" max="5920" width="21.625" style="12" customWidth="1"/>
    <col min="5921" max="5924" width="4.875" style="12" customWidth="1"/>
    <col min="5925" max="5925" width="21.625" style="12" customWidth="1"/>
    <col min="5926" max="5929" width="4.875" style="12" customWidth="1"/>
    <col min="5930" max="5930" width="21.625" style="12" customWidth="1"/>
    <col min="5931" max="5934" width="4.875" style="12" customWidth="1"/>
    <col min="5935" max="5935" width="21.625" style="12" customWidth="1"/>
    <col min="5936" max="5939" width="4.875" style="12" customWidth="1"/>
    <col min="5940" max="5940" width="21.625" style="12" customWidth="1"/>
    <col min="5941" max="5944" width="4.875" style="12" customWidth="1"/>
    <col min="5945" max="5946" width="5.25" style="12" customWidth="1"/>
    <col min="5947" max="6173" width="9" style="12"/>
    <col min="6174" max="6175" width="2.375" style="12" customWidth="1"/>
    <col min="6176" max="6176" width="21.625" style="12" customWidth="1"/>
    <col min="6177" max="6180" width="4.875" style="12" customWidth="1"/>
    <col min="6181" max="6181" width="21.625" style="12" customWidth="1"/>
    <col min="6182" max="6185" width="4.875" style="12" customWidth="1"/>
    <col min="6186" max="6186" width="21.625" style="12" customWidth="1"/>
    <col min="6187" max="6190" width="4.875" style="12" customWidth="1"/>
    <col min="6191" max="6191" width="21.625" style="12" customWidth="1"/>
    <col min="6192" max="6195" width="4.875" style="12" customWidth="1"/>
    <col min="6196" max="6196" width="21.625" style="12" customWidth="1"/>
    <col min="6197" max="6200" width="4.875" style="12" customWidth="1"/>
    <col min="6201" max="6202" width="5.25" style="12" customWidth="1"/>
    <col min="6203" max="6429" width="9" style="12"/>
    <col min="6430" max="6431" width="2.375" style="12" customWidth="1"/>
    <col min="6432" max="6432" width="21.625" style="12" customWidth="1"/>
    <col min="6433" max="6436" width="4.875" style="12" customWidth="1"/>
    <col min="6437" max="6437" width="21.625" style="12" customWidth="1"/>
    <col min="6438" max="6441" width="4.875" style="12" customWidth="1"/>
    <col min="6442" max="6442" width="21.625" style="12" customWidth="1"/>
    <col min="6443" max="6446" width="4.875" style="12" customWidth="1"/>
    <col min="6447" max="6447" width="21.625" style="12" customWidth="1"/>
    <col min="6448" max="6451" width="4.875" style="12" customWidth="1"/>
    <col min="6452" max="6452" width="21.625" style="12" customWidth="1"/>
    <col min="6453" max="6456" width="4.875" style="12" customWidth="1"/>
    <col min="6457" max="6458" width="5.25" style="12" customWidth="1"/>
    <col min="6459" max="6685" width="9" style="12"/>
    <col min="6686" max="6687" width="2.375" style="12" customWidth="1"/>
    <col min="6688" max="6688" width="21.625" style="12" customWidth="1"/>
    <col min="6689" max="6692" width="4.875" style="12" customWidth="1"/>
    <col min="6693" max="6693" width="21.625" style="12" customWidth="1"/>
    <col min="6694" max="6697" width="4.875" style="12" customWidth="1"/>
    <col min="6698" max="6698" width="21.625" style="12" customWidth="1"/>
    <col min="6699" max="6702" width="4.875" style="12" customWidth="1"/>
    <col min="6703" max="6703" width="21.625" style="12" customWidth="1"/>
    <col min="6704" max="6707" width="4.875" style="12" customWidth="1"/>
    <col min="6708" max="6708" width="21.625" style="12" customWidth="1"/>
    <col min="6709" max="6712" width="4.875" style="12" customWidth="1"/>
    <col min="6713" max="6714" width="5.25" style="12" customWidth="1"/>
    <col min="6715" max="6941" width="9" style="12"/>
    <col min="6942" max="6943" width="2.375" style="12" customWidth="1"/>
    <col min="6944" max="6944" width="21.625" style="12" customWidth="1"/>
    <col min="6945" max="6948" width="4.875" style="12" customWidth="1"/>
    <col min="6949" max="6949" width="21.625" style="12" customWidth="1"/>
    <col min="6950" max="6953" width="4.875" style="12" customWidth="1"/>
    <col min="6954" max="6954" width="21.625" style="12" customWidth="1"/>
    <col min="6955" max="6958" width="4.875" style="12" customWidth="1"/>
    <col min="6959" max="6959" width="21.625" style="12" customWidth="1"/>
    <col min="6960" max="6963" width="4.875" style="12" customWidth="1"/>
    <col min="6964" max="6964" width="21.625" style="12" customWidth="1"/>
    <col min="6965" max="6968" width="4.875" style="12" customWidth="1"/>
    <col min="6969" max="6970" width="5.25" style="12" customWidth="1"/>
    <col min="6971" max="7197" width="9" style="12"/>
    <col min="7198" max="7199" width="2.375" style="12" customWidth="1"/>
    <col min="7200" max="7200" width="21.625" style="12" customWidth="1"/>
    <col min="7201" max="7204" width="4.875" style="12" customWidth="1"/>
    <col min="7205" max="7205" width="21.625" style="12" customWidth="1"/>
    <col min="7206" max="7209" width="4.875" style="12" customWidth="1"/>
    <col min="7210" max="7210" width="21.625" style="12" customWidth="1"/>
    <col min="7211" max="7214" width="4.875" style="12" customWidth="1"/>
    <col min="7215" max="7215" width="21.625" style="12" customWidth="1"/>
    <col min="7216" max="7219" width="4.875" style="12" customWidth="1"/>
    <col min="7220" max="7220" width="21.625" style="12" customWidth="1"/>
    <col min="7221" max="7224" width="4.875" style="12" customWidth="1"/>
    <col min="7225" max="7226" width="5.25" style="12" customWidth="1"/>
    <col min="7227" max="7453" width="9" style="12"/>
    <col min="7454" max="7455" width="2.375" style="12" customWidth="1"/>
    <col min="7456" max="7456" width="21.625" style="12" customWidth="1"/>
    <col min="7457" max="7460" width="4.875" style="12" customWidth="1"/>
    <col min="7461" max="7461" width="21.625" style="12" customWidth="1"/>
    <col min="7462" max="7465" width="4.875" style="12" customWidth="1"/>
    <col min="7466" max="7466" width="21.625" style="12" customWidth="1"/>
    <col min="7467" max="7470" width="4.875" style="12" customWidth="1"/>
    <col min="7471" max="7471" width="21.625" style="12" customWidth="1"/>
    <col min="7472" max="7475" width="4.875" style="12" customWidth="1"/>
    <col min="7476" max="7476" width="21.625" style="12" customWidth="1"/>
    <col min="7477" max="7480" width="4.875" style="12" customWidth="1"/>
    <col min="7481" max="7482" width="5.25" style="12" customWidth="1"/>
    <col min="7483" max="7709" width="9" style="12"/>
    <col min="7710" max="7711" width="2.375" style="12" customWidth="1"/>
    <col min="7712" max="7712" width="21.625" style="12" customWidth="1"/>
    <col min="7713" max="7716" width="4.875" style="12" customWidth="1"/>
    <col min="7717" max="7717" width="21.625" style="12" customWidth="1"/>
    <col min="7718" max="7721" width="4.875" style="12" customWidth="1"/>
    <col min="7722" max="7722" width="21.625" style="12" customWidth="1"/>
    <col min="7723" max="7726" width="4.875" style="12" customWidth="1"/>
    <col min="7727" max="7727" width="21.625" style="12" customWidth="1"/>
    <col min="7728" max="7731" width="4.875" style="12" customWidth="1"/>
    <col min="7732" max="7732" width="21.625" style="12" customWidth="1"/>
    <col min="7733" max="7736" width="4.875" style="12" customWidth="1"/>
    <col min="7737" max="7738" width="5.25" style="12" customWidth="1"/>
    <col min="7739" max="7965" width="9" style="12"/>
    <col min="7966" max="7967" width="2.375" style="12" customWidth="1"/>
    <col min="7968" max="7968" width="21.625" style="12" customWidth="1"/>
    <col min="7969" max="7972" width="4.875" style="12" customWidth="1"/>
    <col min="7973" max="7973" width="21.625" style="12" customWidth="1"/>
    <col min="7974" max="7977" width="4.875" style="12" customWidth="1"/>
    <col min="7978" max="7978" width="21.625" style="12" customWidth="1"/>
    <col min="7979" max="7982" width="4.875" style="12" customWidth="1"/>
    <col min="7983" max="7983" width="21.625" style="12" customWidth="1"/>
    <col min="7984" max="7987" width="4.875" style="12" customWidth="1"/>
    <col min="7988" max="7988" width="21.625" style="12" customWidth="1"/>
    <col min="7989" max="7992" width="4.875" style="12" customWidth="1"/>
    <col min="7993" max="7994" width="5.25" style="12" customWidth="1"/>
    <col min="7995" max="8221" width="9" style="12"/>
    <col min="8222" max="8223" width="2.375" style="12" customWidth="1"/>
    <col min="8224" max="8224" width="21.625" style="12" customWidth="1"/>
    <col min="8225" max="8228" width="4.875" style="12" customWidth="1"/>
    <col min="8229" max="8229" width="21.625" style="12" customWidth="1"/>
    <col min="8230" max="8233" width="4.875" style="12" customWidth="1"/>
    <col min="8234" max="8234" width="21.625" style="12" customWidth="1"/>
    <col min="8235" max="8238" width="4.875" style="12" customWidth="1"/>
    <col min="8239" max="8239" width="21.625" style="12" customWidth="1"/>
    <col min="8240" max="8243" width="4.875" style="12" customWidth="1"/>
    <col min="8244" max="8244" width="21.625" style="12" customWidth="1"/>
    <col min="8245" max="8248" width="4.875" style="12" customWidth="1"/>
    <col min="8249" max="8250" width="5.25" style="12" customWidth="1"/>
    <col min="8251" max="8477" width="9" style="12"/>
    <col min="8478" max="8479" width="2.375" style="12" customWidth="1"/>
    <col min="8480" max="8480" width="21.625" style="12" customWidth="1"/>
    <col min="8481" max="8484" width="4.875" style="12" customWidth="1"/>
    <col min="8485" max="8485" width="21.625" style="12" customWidth="1"/>
    <col min="8486" max="8489" width="4.875" style="12" customWidth="1"/>
    <col min="8490" max="8490" width="21.625" style="12" customWidth="1"/>
    <col min="8491" max="8494" width="4.875" style="12" customWidth="1"/>
    <col min="8495" max="8495" width="21.625" style="12" customWidth="1"/>
    <col min="8496" max="8499" width="4.875" style="12" customWidth="1"/>
    <col min="8500" max="8500" width="21.625" style="12" customWidth="1"/>
    <col min="8501" max="8504" width="4.875" style="12" customWidth="1"/>
    <col min="8505" max="8506" width="5.25" style="12" customWidth="1"/>
    <col min="8507" max="8733" width="9" style="12"/>
    <col min="8734" max="8735" width="2.375" style="12" customWidth="1"/>
    <col min="8736" max="8736" width="21.625" style="12" customWidth="1"/>
    <col min="8737" max="8740" width="4.875" style="12" customWidth="1"/>
    <col min="8741" max="8741" width="21.625" style="12" customWidth="1"/>
    <col min="8742" max="8745" width="4.875" style="12" customWidth="1"/>
    <col min="8746" max="8746" width="21.625" style="12" customWidth="1"/>
    <col min="8747" max="8750" width="4.875" style="12" customWidth="1"/>
    <col min="8751" max="8751" width="21.625" style="12" customWidth="1"/>
    <col min="8752" max="8755" width="4.875" style="12" customWidth="1"/>
    <col min="8756" max="8756" width="21.625" style="12" customWidth="1"/>
    <col min="8757" max="8760" width="4.875" style="12" customWidth="1"/>
    <col min="8761" max="8762" width="5.25" style="12" customWidth="1"/>
    <col min="8763" max="8989" width="9" style="12"/>
    <col min="8990" max="8991" width="2.375" style="12" customWidth="1"/>
    <col min="8992" max="8992" width="21.625" style="12" customWidth="1"/>
    <col min="8993" max="8996" width="4.875" style="12" customWidth="1"/>
    <col min="8997" max="8997" width="21.625" style="12" customWidth="1"/>
    <col min="8998" max="9001" width="4.875" style="12" customWidth="1"/>
    <col min="9002" max="9002" width="21.625" style="12" customWidth="1"/>
    <col min="9003" max="9006" width="4.875" style="12" customWidth="1"/>
    <col min="9007" max="9007" width="21.625" style="12" customWidth="1"/>
    <col min="9008" max="9011" width="4.875" style="12" customWidth="1"/>
    <col min="9012" max="9012" width="21.625" style="12" customWidth="1"/>
    <col min="9013" max="9016" width="4.875" style="12" customWidth="1"/>
    <col min="9017" max="9018" width="5.25" style="12" customWidth="1"/>
    <col min="9019" max="9245" width="9" style="12"/>
    <col min="9246" max="9247" width="2.375" style="12" customWidth="1"/>
    <col min="9248" max="9248" width="21.625" style="12" customWidth="1"/>
    <col min="9249" max="9252" width="4.875" style="12" customWidth="1"/>
    <col min="9253" max="9253" width="21.625" style="12" customWidth="1"/>
    <col min="9254" max="9257" width="4.875" style="12" customWidth="1"/>
    <col min="9258" max="9258" width="21.625" style="12" customWidth="1"/>
    <col min="9259" max="9262" width="4.875" style="12" customWidth="1"/>
    <col min="9263" max="9263" width="21.625" style="12" customWidth="1"/>
    <col min="9264" max="9267" width="4.875" style="12" customWidth="1"/>
    <col min="9268" max="9268" width="21.625" style="12" customWidth="1"/>
    <col min="9269" max="9272" width="4.875" style="12" customWidth="1"/>
    <col min="9273" max="9274" width="5.25" style="12" customWidth="1"/>
    <col min="9275" max="9501" width="9" style="12"/>
    <col min="9502" max="9503" width="2.375" style="12" customWidth="1"/>
    <col min="9504" max="9504" width="21.625" style="12" customWidth="1"/>
    <col min="9505" max="9508" width="4.875" style="12" customWidth="1"/>
    <col min="9509" max="9509" width="21.625" style="12" customWidth="1"/>
    <col min="9510" max="9513" width="4.875" style="12" customWidth="1"/>
    <col min="9514" max="9514" width="21.625" style="12" customWidth="1"/>
    <col min="9515" max="9518" width="4.875" style="12" customWidth="1"/>
    <col min="9519" max="9519" width="21.625" style="12" customWidth="1"/>
    <col min="9520" max="9523" width="4.875" style="12" customWidth="1"/>
    <col min="9524" max="9524" width="21.625" style="12" customWidth="1"/>
    <col min="9525" max="9528" width="4.875" style="12" customWidth="1"/>
    <col min="9529" max="9530" width="5.25" style="12" customWidth="1"/>
    <col min="9531" max="9757" width="9" style="12"/>
    <col min="9758" max="9759" width="2.375" style="12" customWidth="1"/>
    <col min="9760" max="9760" width="21.625" style="12" customWidth="1"/>
    <col min="9761" max="9764" width="4.875" style="12" customWidth="1"/>
    <col min="9765" max="9765" width="21.625" style="12" customWidth="1"/>
    <col min="9766" max="9769" width="4.875" style="12" customWidth="1"/>
    <col min="9770" max="9770" width="21.625" style="12" customWidth="1"/>
    <col min="9771" max="9774" width="4.875" style="12" customWidth="1"/>
    <col min="9775" max="9775" width="21.625" style="12" customWidth="1"/>
    <col min="9776" max="9779" width="4.875" style="12" customWidth="1"/>
    <col min="9780" max="9780" width="21.625" style="12" customWidth="1"/>
    <col min="9781" max="9784" width="4.875" style="12" customWidth="1"/>
    <col min="9785" max="9786" width="5.25" style="12" customWidth="1"/>
    <col min="9787" max="10013" width="9" style="12"/>
    <col min="10014" max="10015" width="2.375" style="12" customWidth="1"/>
    <col min="10016" max="10016" width="21.625" style="12" customWidth="1"/>
    <col min="10017" max="10020" width="4.875" style="12" customWidth="1"/>
    <col min="10021" max="10021" width="21.625" style="12" customWidth="1"/>
    <col min="10022" max="10025" width="4.875" style="12" customWidth="1"/>
    <col min="10026" max="10026" width="21.625" style="12" customWidth="1"/>
    <col min="10027" max="10030" width="4.875" style="12" customWidth="1"/>
    <col min="10031" max="10031" width="21.625" style="12" customWidth="1"/>
    <col min="10032" max="10035" width="4.875" style="12" customWidth="1"/>
    <col min="10036" max="10036" width="21.625" style="12" customWidth="1"/>
    <col min="10037" max="10040" width="4.875" style="12" customWidth="1"/>
    <col min="10041" max="10042" width="5.25" style="12" customWidth="1"/>
    <col min="10043" max="10269" width="9" style="12"/>
    <col min="10270" max="10271" width="2.375" style="12" customWidth="1"/>
    <col min="10272" max="10272" width="21.625" style="12" customWidth="1"/>
    <col min="10273" max="10276" width="4.875" style="12" customWidth="1"/>
    <col min="10277" max="10277" width="21.625" style="12" customWidth="1"/>
    <col min="10278" max="10281" width="4.875" style="12" customWidth="1"/>
    <col min="10282" max="10282" width="21.625" style="12" customWidth="1"/>
    <col min="10283" max="10286" width="4.875" style="12" customWidth="1"/>
    <col min="10287" max="10287" width="21.625" style="12" customWidth="1"/>
    <col min="10288" max="10291" width="4.875" style="12" customWidth="1"/>
    <col min="10292" max="10292" width="21.625" style="12" customWidth="1"/>
    <col min="10293" max="10296" width="4.875" style="12" customWidth="1"/>
    <col min="10297" max="10298" width="5.25" style="12" customWidth="1"/>
    <col min="10299" max="10525" width="9" style="12"/>
    <col min="10526" max="10527" width="2.375" style="12" customWidth="1"/>
    <col min="10528" max="10528" width="21.625" style="12" customWidth="1"/>
    <col min="10529" max="10532" width="4.875" style="12" customWidth="1"/>
    <col min="10533" max="10533" width="21.625" style="12" customWidth="1"/>
    <col min="10534" max="10537" width="4.875" style="12" customWidth="1"/>
    <col min="10538" max="10538" width="21.625" style="12" customWidth="1"/>
    <col min="10539" max="10542" width="4.875" style="12" customWidth="1"/>
    <col min="10543" max="10543" width="21.625" style="12" customWidth="1"/>
    <col min="10544" max="10547" width="4.875" style="12" customWidth="1"/>
    <col min="10548" max="10548" width="21.625" style="12" customWidth="1"/>
    <col min="10549" max="10552" width="4.875" style="12" customWidth="1"/>
    <col min="10553" max="10554" width="5.25" style="12" customWidth="1"/>
    <col min="10555" max="10781" width="9" style="12"/>
    <col min="10782" max="10783" width="2.375" style="12" customWidth="1"/>
    <col min="10784" max="10784" width="21.625" style="12" customWidth="1"/>
    <col min="10785" max="10788" width="4.875" style="12" customWidth="1"/>
    <col min="10789" max="10789" width="21.625" style="12" customWidth="1"/>
    <col min="10790" max="10793" width="4.875" style="12" customWidth="1"/>
    <col min="10794" max="10794" width="21.625" style="12" customWidth="1"/>
    <col min="10795" max="10798" width="4.875" style="12" customWidth="1"/>
    <col min="10799" max="10799" width="21.625" style="12" customWidth="1"/>
    <col min="10800" max="10803" width="4.875" style="12" customWidth="1"/>
    <col min="10804" max="10804" width="21.625" style="12" customWidth="1"/>
    <col min="10805" max="10808" width="4.875" style="12" customWidth="1"/>
    <col min="10809" max="10810" width="5.25" style="12" customWidth="1"/>
    <col min="10811" max="11037" width="9" style="12"/>
    <col min="11038" max="11039" width="2.375" style="12" customWidth="1"/>
    <col min="11040" max="11040" width="21.625" style="12" customWidth="1"/>
    <col min="11041" max="11044" width="4.875" style="12" customWidth="1"/>
    <col min="11045" max="11045" width="21.625" style="12" customWidth="1"/>
    <col min="11046" max="11049" width="4.875" style="12" customWidth="1"/>
    <col min="11050" max="11050" width="21.625" style="12" customWidth="1"/>
    <col min="11051" max="11054" width="4.875" style="12" customWidth="1"/>
    <col min="11055" max="11055" width="21.625" style="12" customWidth="1"/>
    <col min="11056" max="11059" width="4.875" style="12" customWidth="1"/>
    <col min="11060" max="11060" width="21.625" style="12" customWidth="1"/>
    <col min="11061" max="11064" width="4.875" style="12" customWidth="1"/>
    <col min="11065" max="11066" width="5.25" style="12" customWidth="1"/>
    <col min="11067" max="11293" width="9" style="12"/>
    <col min="11294" max="11295" width="2.375" style="12" customWidth="1"/>
    <col min="11296" max="11296" width="21.625" style="12" customWidth="1"/>
    <col min="11297" max="11300" width="4.875" style="12" customWidth="1"/>
    <col min="11301" max="11301" width="21.625" style="12" customWidth="1"/>
    <col min="11302" max="11305" width="4.875" style="12" customWidth="1"/>
    <col min="11306" max="11306" width="21.625" style="12" customWidth="1"/>
    <col min="11307" max="11310" width="4.875" style="12" customWidth="1"/>
    <col min="11311" max="11311" width="21.625" style="12" customWidth="1"/>
    <col min="11312" max="11315" width="4.875" style="12" customWidth="1"/>
    <col min="11316" max="11316" width="21.625" style="12" customWidth="1"/>
    <col min="11317" max="11320" width="4.875" style="12" customWidth="1"/>
    <col min="11321" max="11322" width="5.25" style="12" customWidth="1"/>
    <col min="11323" max="11549" width="9" style="12"/>
    <col min="11550" max="11551" width="2.375" style="12" customWidth="1"/>
    <col min="11552" max="11552" width="21.625" style="12" customWidth="1"/>
    <col min="11553" max="11556" width="4.875" style="12" customWidth="1"/>
    <col min="11557" max="11557" width="21.625" style="12" customWidth="1"/>
    <col min="11558" max="11561" width="4.875" style="12" customWidth="1"/>
    <col min="11562" max="11562" width="21.625" style="12" customWidth="1"/>
    <col min="11563" max="11566" width="4.875" style="12" customWidth="1"/>
    <col min="11567" max="11567" width="21.625" style="12" customWidth="1"/>
    <col min="11568" max="11571" width="4.875" style="12" customWidth="1"/>
    <col min="11572" max="11572" width="21.625" style="12" customWidth="1"/>
    <col min="11573" max="11576" width="4.875" style="12" customWidth="1"/>
    <col min="11577" max="11578" width="5.25" style="12" customWidth="1"/>
    <col min="11579" max="11805" width="9" style="12"/>
    <col min="11806" max="11807" width="2.375" style="12" customWidth="1"/>
    <col min="11808" max="11808" width="21.625" style="12" customWidth="1"/>
    <col min="11809" max="11812" width="4.875" style="12" customWidth="1"/>
    <col min="11813" max="11813" width="21.625" style="12" customWidth="1"/>
    <col min="11814" max="11817" width="4.875" style="12" customWidth="1"/>
    <col min="11818" max="11818" width="21.625" style="12" customWidth="1"/>
    <col min="11819" max="11822" width="4.875" style="12" customWidth="1"/>
    <col min="11823" max="11823" width="21.625" style="12" customWidth="1"/>
    <col min="11824" max="11827" width="4.875" style="12" customWidth="1"/>
    <col min="11828" max="11828" width="21.625" style="12" customWidth="1"/>
    <col min="11829" max="11832" width="4.875" style="12" customWidth="1"/>
    <col min="11833" max="11834" width="5.25" style="12" customWidth="1"/>
    <col min="11835" max="12061" width="9" style="12"/>
    <col min="12062" max="12063" width="2.375" style="12" customWidth="1"/>
    <col min="12064" max="12064" width="21.625" style="12" customWidth="1"/>
    <col min="12065" max="12068" width="4.875" style="12" customWidth="1"/>
    <col min="12069" max="12069" width="21.625" style="12" customWidth="1"/>
    <col min="12070" max="12073" width="4.875" style="12" customWidth="1"/>
    <col min="12074" max="12074" width="21.625" style="12" customWidth="1"/>
    <col min="12075" max="12078" width="4.875" style="12" customWidth="1"/>
    <col min="12079" max="12079" width="21.625" style="12" customWidth="1"/>
    <col min="12080" max="12083" width="4.875" style="12" customWidth="1"/>
    <col min="12084" max="12084" width="21.625" style="12" customWidth="1"/>
    <col min="12085" max="12088" width="4.875" style="12" customWidth="1"/>
    <col min="12089" max="12090" width="5.25" style="12" customWidth="1"/>
    <col min="12091" max="12317" width="9" style="12"/>
    <col min="12318" max="12319" width="2.375" style="12" customWidth="1"/>
    <col min="12320" max="12320" width="21.625" style="12" customWidth="1"/>
    <col min="12321" max="12324" width="4.875" style="12" customWidth="1"/>
    <col min="12325" max="12325" width="21.625" style="12" customWidth="1"/>
    <col min="12326" max="12329" width="4.875" style="12" customWidth="1"/>
    <col min="12330" max="12330" width="21.625" style="12" customWidth="1"/>
    <col min="12331" max="12334" width="4.875" style="12" customWidth="1"/>
    <col min="12335" max="12335" width="21.625" style="12" customWidth="1"/>
    <col min="12336" max="12339" width="4.875" style="12" customWidth="1"/>
    <col min="12340" max="12340" width="21.625" style="12" customWidth="1"/>
    <col min="12341" max="12344" width="4.875" style="12" customWidth="1"/>
    <col min="12345" max="12346" width="5.25" style="12" customWidth="1"/>
    <col min="12347" max="12573" width="9" style="12"/>
    <col min="12574" max="12575" width="2.375" style="12" customWidth="1"/>
    <col min="12576" max="12576" width="21.625" style="12" customWidth="1"/>
    <col min="12577" max="12580" width="4.875" style="12" customWidth="1"/>
    <col min="12581" max="12581" width="21.625" style="12" customWidth="1"/>
    <col min="12582" max="12585" width="4.875" style="12" customWidth="1"/>
    <col min="12586" max="12586" width="21.625" style="12" customWidth="1"/>
    <col min="12587" max="12590" width="4.875" style="12" customWidth="1"/>
    <col min="12591" max="12591" width="21.625" style="12" customWidth="1"/>
    <col min="12592" max="12595" width="4.875" style="12" customWidth="1"/>
    <col min="12596" max="12596" width="21.625" style="12" customWidth="1"/>
    <col min="12597" max="12600" width="4.875" style="12" customWidth="1"/>
    <col min="12601" max="12602" width="5.25" style="12" customWidth="1"/>
    <col min="12603" max="12829" width="9" style="12"/>
    <col min="12830" max="12831" width="2.375" style="12" customWidth="1"/>
    <col min="12832" max="12832" width="21.625" style="12" customWidth="1"/>
    <col min="12833" max="12836" width="4.875" style="12" customWidth="1"/>
    <col min="12837" max="12837" width="21.625" style="12" customWidth="1"/>
    <col min="12838" max="12841" width="4.875" style="12" customWidth="1"/>
    <col min="12842" max="12842" width="21.625" style="12" customWidth="1"/>
    <col min="12843" max="12846" width="4.875" style="12" customWidth="1"/>
    <col min="12847" max="12847" width="21.625" style="12" customWidth="1"/>
    <col min="12848" max="12851" width="4.875" style="12" customWidth="1"/>
    <col min="12852" max="12852" width="21.625" style="12" customWidth="1"/>
    <col min="12853" max="12856" width="4.875" style="12" customWidth="1"/>
    <col min="12857" max="12858" width="5.25" style="12" customWidth="1"/>
    <col min="12859" max="13085" width="9" style="12"/>
    <col min="13086" max="13087" width="2.375" style="12" customWidth="1"/>
    <col min="13088" max="13088" width="21.625" style="12" customWidth="1"/>
    <col min="13089" max="13092" width="4.875" style="12" customWidth="1"/>
    <col min="13093" max="13093" width="21.625" style="12" customWidth="1"/>
    <col min="13094" max="13097" width="4.875" style="12" customWidth="1"/>
    <col min="13098" max="13098" width="21.625" style="12" customWidth="1"/>
    <col min="13099" max="13102" width="4.875" style="12" customWidth="1"/>
    <col min="13103" max="13103" width="21.625" style="12" customWidth="1"/>
    <col min="13104" max="13107" width="4.875" style="12" customWidth="1"/>
    <col min="13108" max="13108" width="21.625" style="12" customWidth="1"/>
    <col min="13109" max="13112" width="4.875" style="12" customWidth="1"/>
    <col min="13113" max="13114" width="5.25" style="12" customWidth="1"/>
    <col min="13115" max="13341" width="9" style="12"/>
    <col min="13342" max="13343" width="2.375" style="12" customWidth="1"/>
    <col min="13344" max="13344" width="21.625" style="12" customWidth="1"/>
    <col min="13345" max="13348" width="4.875" style="12" customWidth="1"/>
    <col min="13349" max="13349" width="21.625" style="12" customWidth="1"/>
    <col min="13350" max="13353" width="4.875" style="12" customWidth="1"/>
    <col min="13354" max="13354" width="21.625" style="12" customWidth="1"/>
    <col min="13355" max="13358" width="4.875" style="12" customWidth="1"/>
    <col min="13359" max="13359" width="21.625" style="12" customWidth="1"/>
    <col min="13360" max="13363" width="4.875" style="12" customWidth="1"/>
    <col min="13364" max="13364" width="21.625" style="12" customWidth="1"/>
    <col min="13365" max="13368" width="4.875" style="12" customWidth="1"/>
    <col min="13369" max="13370" width="5.25" style="12" customWidth="1"/>
    <col min="13371" max="13597" width="9" style="12"/>
    <col min="13598" max="13599" width="2.375" style="12" customWidth="1"/>
    <col min="13600" max="13600" width="21.625" style="12" customWidth="1"/>
    <col min="13601" max="13604" width="4.875" style="12" customWidth="1"/>
    <col min="13605" max="13605" width="21.625" style="12" customWidth="1"/>
    <col min="13606" max="13609" width="4.875" style="12" customWidth="1"/>
    <col min="13610" max="13610" width="21.625" style="12" customWidth="1"/>
    <col min="13611" max="13614" width="4.875" style="12" customWidth="1"/>
    <col min="13615" max="13615" width="21.625" style="12" customWidth="1"/>
    <col min="13616" max="13619" width="4.875" style="12" customWidth="1"/>
    <col min="13620" max="13620" width="21.625" style="12" customWidth="1"/>
    <col min="13621" max="13624" width="4.875" style="12" customWidth="1"/>
    <col min="13625" max="13626" width="5.25" style="12" customWidth="1"/>
    <col min="13627" max="13853" width="9" style="12"/>
    <col min="13854" max="13855" width="2.375" style="12" customWidth="1"/>
    <col min="13856" max="13856" width="21.625" style="12" customWidth="1"/>
    <col min="13857" max="13860" width="4.875" style="12" customWidth="1"/>
    <col min="13861" max="13861" width="21.625" style="12" customWidth="1"/>
    <col min="13862" max="13865" width="4.875" style="12" customWidth="1"/>
    <col min="13866" max="13866" width="21.625" style="12" customWidth="1"/>
    <col min="13867" max="13870" width="4.875" style="12" customWidth="1"/>
    <col min="13871" max="13871" width="21.625" style="12" customWidth="1"/>
    <col min="13872" max="13875" width="4.875" style="12" customWidth="1"/>
    <col min="13876" max="13876" width="21.625" style="12" customWidth="1"/>
    <col min="13877" max="13880" width="4.875" style="12" customWidth="1"/>
    <col min="13881" max="13882" width="5.25" style="12" customWidth="1"/>
    <col min="13883" max="14109" width="9" style="12"/>
    <col min="14110" max="14111" width="2.375" style="12" customWidth="1"/>
    <col min="14112" max="14112" width="21.625" style="12" customWidth="1"/>
    <col min="14113" max="14116" width="4.875" style="12" customWidth="1"/>
    <col min="14117" max="14117" width="21.625" style="12" customWidth="1"/>
    <col min="14118" max="14121" width="4.875" style="12" customWidth="1"/>
    <col min="14122" max="14122" width="21.625" style="12" customWidth="1"/>
    <col min="14123" max="14126" width="4.875" style="12" customWidth="1"/>
    <col min="14127" max="14127" width="21.625" style="12" customWidth="1"/>
    <col min="14128" max="14131" width="4.875" style="12" customWidth="1"/>
    <col min="14132" max="14132" width="21.625" style="12" customWidth="1"/>
    <col min="14133" max="14136" width="4.875" style="12" customWidth="1"/>
    <col min="14137" max="14138" width="5.25" style="12" customWidth="1"/>
    <col min="14139" max="14365" width="9" style="12"/>
    <col min="14366" max="14367" width="2.375" style="12" customWidth="1"/>
    <col min="14368" max="14368" width="21.625" style="12" customWidth="1"/>
    <col min="14369" max="14372" width="4.875" style="12" customWidth="1"/>
    <col min="14373" max="14373" width="21.625" style="12" customWidth="1"/>
    <col min="14374" max="14377" width="4.875" style="12" customWidth="1"/>
    <col min="14378" max="14378" width="21.625" style="12" customWidth="1"/>
    <col min="14379" max="14382" width="4.875" style="12" customWidth="1"/>
    <col min="14383" max="14383" width="21.625" style="12" customWidth="1"/>
    <col min="14384" max="14387" width="4.875" style="12" customWidth="1"/>
    <col min="14388" max="14388" width="21.625" style="12" customWidth="1"/>
    <col min="14389" max="14392" width="4.875" style="12" customWidth="1"/>
    <col min="14393" max="14394" width="5.25" style="12" customWidth="1"/>
    <col min="14395" max="14621" width="9" style="12"/>
    <col min="14622" max="14623" width="2.375" style="12" customWidth="1"/>
    <col min="14624" max="14624" width="21.625" style="12" customWidth="1"/>
    <col min="14625" max="14628" width="4.875" style="12" customWidth="1"/>
    <col min="14629" max="14629" width="21.625" style="12" customWidth="1"/>
    <col min="14630" max="14633" width="4.875" style="12" customWidth="1"/>
    <col min="14634" max="14634" width="21.625" style="12" customWidth="1"/>
    <col min="14635" max="14638" width="4.875" style="12" customWidth="1"/>
    <col min="14639" max="14639" width="21.625" style="12" customWidth="1"/>
    <col min="14640" max="14643" width="4.875" style="12" customWidth="1"/>
    <col min="14644" max="14644" width="21.625" style="12" customWidth="1"/>
    <col min="14645" max="14648" width="4.875" style="12" customWidth="1"/>
    <col min="14649" max="14650" width="5.25" style="12" customWidth="1"/>
    <col min="14651" max="14877" width="9" style="12"/>
    <col min="14878" max="14879" width="2.375" style="12" customWidth="1"/>
    <col min="14880" max="14880" width="21.625" style="12" customWidth="1"/>
    <col min="14881" max="14884" width="4.875" style="12" customWidth="1"/>
    <col min="14885" max="14885" width="21.625" style="12" customWidth="1"/>
    <col min="14886" max="14889" width="4.875" style="12" customWidth="1"/>
    <col min="14890" max="14890" width="21.625" style="12" customWidth="1"/>
    <col min="14891" max="14894" width="4.875" style="12" customWidth="1"/>
    <col min="14895" max="14895" width="21.625" style="12" customWidth="1"/>
    <col min="14896" max="14899" width="4.875" style="12" customWidth="1"/>
    <col min="14900" max="14900" width="21.625" style="12" customWidth="1"/>
    <col min="14901" max="14904" width="4.875" style="12" customWidth="1"/>
    <col min="14905" max="14906" width="5.25" style="12" customWidth="1"/>
    <col min="14907" max="15133" width="9" style="12"/>
    <col min="15134" max="15135" width="2.375" style="12" customWidth="1"/>
    <col min="15136" max="15136" width="21.625" style="12" customWidth="1"/>
    <col min="15137" max="15140" width="4.875" style="12" customWidth="1"/>
    <col min="15141" max="15141" width="21.625" style="12" customWidth="1"/>
    <col min="15142" max="15145" width="4.875" style="12" customWidth="1"/>
    <col min="15146" max="15146" width="21.625" style="12" customWidth="1"/>
    <col min="15147" max="15150" width="4.875" style="12" customWidth="1"/>
    <col min="15151" max="15151" width="21.625" style="12" customWidth="1"/>
    <col min="15152" max="15155" width="4.875" style="12" customWidth="1"/>
    <col min="15156" max="15156" width="21.625" style="12" customWidth="1"/>
    <col min="15157" max="15160" width="4.875" style="12" customWidth="1"/>
    <col min="15161" max="15162" width="5.25" style="12" customWidth="1"/>
    <col min="15163" max="15389" width="9" style="12"/>
    <col min="15390" max="15391" width="2.375" style="12" customWidth="1"/>
    <col min="15392" max="15392" width="21.625" style="12" customWidth="1"/>
    <col min="15393" max="15396" width="4.875" style="12" customWidth="1"/>
    <col min="15397" max="15397" width="21.625" style="12" customWidth="1"/>
    <col min="15398" max="15401" width="4.875" style="12" customWidth="1"/>
    <col min="15402" max="15402" width="21.625" style="12" customWidth="1"/>
    <col min="15403" max="15406" width="4.875" style="12" customWidth="1"/>
    <col min="15407" max="15407" width="21.625" style="12" customWidth="1"/>
    <col min="15408" max="15411" width="4.875" style="12" customWidth="1"/>
    <col min="15412" max="15412" width="21.625" style="12" customWidth="1"/>
    <col min="15413" max="15416" width="4.875" style="12" customWidth="1"/>
    <col min="15417" max="15418" width="5.25" style="12" customWidth="1"/>
    <col min="15419" max="15645" width="9" style="12"/>
    <col min="15646" max="15647" width="2.375" style="12" customWidth="1"/>
    <col min="15648" max="15648" width="21.625" style="12" customWidth="1"/>
    <col min="15649" max="15652" width="4.875" style="12" customWidth="1"/>
    <col min="15653" max="15653" width="21.625" style="12" customWidth="1"/>
    <col min="15654" max="15657" width="4.875" style="12" customWidth="1"/>
    <col min="15658" max="15658" width="21.625" style="12" customWidth="1"/>
    <col min="15659" max="15662" width="4.875" style="12" customWidth="1"/>
    <col min="15663" max="15663" width="21.625" style="12" customWidth="1"/>
    <col min="15664" max="15667" width="4.875" style="12" customWidth="1"/>
    <col min="15668" max="15668" width="21.625" style="12" customWidth="1"/>
    <col min="15669" max="15672" width="4.875" style="12" customWidth="1"/>
    <col min="15673" max="15674" width="5.25" style="12" customWidth="1"/>
    <col min="15675" max="15901" width="9" style="12"/>
    <col min="15902" max="15903" width="2.375" style="12" customWidth="1"/>
    <col min="15904" max="15904" width="21.625" style="12" customWidth="1"/>
    <col min="15905" max="15908" width="4.875" style="12" customWidth="1"/>
    <col min="15909" max="15909" width="21.625" style="12" customWidth="1"/>
    <col min="15910" max="15913" width="4.875" style="12" customWidth="1"/>
    <col min="15914" max="15914" width="21.625" style="12" customWidth="1"/>
    <col min="15915" max="15918" width="4.875" style="12" customWidth="1"/>
    <col min="15919" max="15919" width="21.625" style="12" customWidth="1"/>
    <col min="15920" max="15923" width="4.875" style="12" customWidth="1"/>
    <col min="15924" max="15924" width="21.625" style="12" customWidth="1"/>
    <col min="15925" max="15928" width="4.875" style="12" customWidth="1"/>
    <col min="15929" max="15930" width="5.25" style="12" customWidth="1"/>
    <col min="15931" max="16384" width="9" style="12"/>
  </cols>
  <sheetData>
    <row r="1" spans="1:29" ht="21.75" thickBot="1">
      <c r="A1" s="169" t="s">
        <v>80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170"/>
    </row>
    <row r="2" spans="1:29" ht="16.5">
      <c r="A2" s="171" t="s">
        <v>6</v>
      </c>
      <c r="B2" s="172"/>
      <c r="C2" s="172"/>
      <c r="D2" s="172"/>
      <c r="E2" s="172"/>
      <c r="F2" s="172"/>
      <c r="G2" s="172"/>
      <c r="H2" s="173" t="s">
        <v>7</v>
      </c>
      <c r="I2" s="172"/>
      <c r="J2" s="172"/>
      <c r="K2" s="172"/>
      <c r="L2" s="172"/>
      <c r="M2" s="173" t="s">
        <v>8</v>
      </c>
      <c r="N2" s="172"/>
      <c r="O2" s="172"/>
      <c r="P2" s="172"/>
      <c r="Q2" s="172"/>
      <c r="R2" s="173" t="s">
        <v>9</v>
      </c>
      <c r="S2" s="172"/>
      <c r="T2" s="172"/>
      <c r="U2" s="172"/>
      <c r="V2" s="172"/>
      <c r="W2" s="172" t="s">
        <v>10</v>
      </c>
      <c r="X2" s="172"/>
      <c r="Y2" s="172"/>
      <c r="Z2" s="172"/>
      <c r="AA2" s="172"/>
      <c r="AB2" s="173" t="s">
        <v>11</v>
      </c>
      <c r="AC2" s="174"/>
    </row>
    <row r="3" spans="1:29" ht="16.5">
      <c r="A3" s="141" t="s">
        <v>12</v>
      </c>
      <c r="B3" s="142"/>
      <c r="C3" s="143"/>
      <c r="D3" s="147" t="s">
        <v>13</v>
      </c>
      <c r="E3" s="148"/>
      <c r="F3" s="147" t="s">
        <v>14</v>
      </c>
      <c r="G3" s="155"/>
      <c r="H3" s="153" t="s">
        <v>12</v>
      </c>
      <c r="I3" s="147" t="s">
        <v>13</v>
      </c>
      <c r="J3" s="148"/>
      <c r="K3" s="147" t="s">
        <v>14</v>
      </c>
      <c r="L3" s="155"/>
      <c r="M3" s="153" t="s">
        <v>12</v>
      </c>
      <c r="N3" s="147" t="s">
        <v>13</v>
      </c>
      <c r="O3" s="148"/>
      <c r="P3" s="147" t="s">
        <v>14</v>
      </c>
      <c r="Q3" s="155"/>
      <c r="R3" s="153" t="s">
        <v>12</v>
      </c>
      <c r="S3" s="147" t="s">
        <v>13</v>
      </c>
      <c r="T3" s="148"/>
      <c r="U3" s="147" t="s">
        <v>14</v>
      </c>
      <c r="V3" s="155"/>
      <c r="W3" s="153" t="s">
        <v>12</v>
      </c>
      <c r="X3" s="147" t="s">
        <v>13</v>
      </c>
      <c r="Y3" s="148"/>
      <c r="Z3" s="147" t="s">
        <v>14</v>
      </c>
      <c r="AA3" s="155"/>
      <c r="AB3" s="175" t="s">
        <v>15</v>
      </c>
      <c r="AC3" s="177" t="s">
        <v>16</v>
      </c>
    </row>
    <row r="4" spans="1:29" ht="15.75">
      <c r="A4" s="144"/>
      <c r="B4" s="145"/>
      <c r="C4" s="146"/>
      <c r="D4" s="13" t="s">
        <v>17</v>
      </c>
      <c r="E4" s="14" t="s">
        <v>18</v>
      </c>
      <c r="F4" s="15" t="s">
        <v>17</v>
      </c>
      <c r="G4" s="14" t="s">
        <v>18</v>
      </c>
      <c r="H4" s="154"/>
      <c r="I4" s="13" t="s">
        <v>17</v>
      </c>
      <c r="J4" s="14" t="s">
        <v>18</v>
      </c>
      <c r="K4" s="15" t="s">
        <v>17</v>
      </c>
      <c r="L4" s="14" t="s">
        <v>18</v>
      </c>
      <c r="M4" s="154"/>
      <c r="N4" s="13" t="s">
        <v>17</v>
      </c>
      <c r="O4" s="14" t="s">
        <v>18</v>
      </c>
      <c r="P4" s="15" t="s">
        <v>17</v>
      </c>
      <c r="Q4" s="14" t="s">
        <v>18</v>
      </c>
      <c r="R4" s="154"/>
      <c r="S4" s="13" t="s">
        <v>17</v>
      </c>
      <c r="T4" s="14" t="s">
        <v>18</v>
      </c>
      <c r="U4" s="15" t="s">
        <v>17</v>
      </c>
      <c r="V4" s="14" t="s">
        <v>18</v>
      </c>
      <c r="W4" s="154"/>
      <c r="X4" s="13" t="s">
        <v>17</v>
      </c>
      <c r="Y4" s="14" t="s">
        <v>18</v>
      </c>
      <c r="Z4" s="15" t="s">
        <v>17</v>
      </c>
      <c r="AA4" s="14" t="s">
        <v>18</v>
      </c>
      <c r="AB4" s="176"/>
      <c r="AC4" s="178"/>
    </row>
    <row r="5" spans="1:29" ht="16.5">
      <c r="A5" s="159" t="s">
        <v>19</v>
      </c>
      <c r="B5" s="160"/>
      <c r="C5" s="52" t="s">
        <v>24</v>
      </c>
      <c r="D5" s="65">
        <v>3</v>
      </c>
      <c r="E5" s="65">
        <v>3</v>
      </c>
      <c r="F5" s="65">
        <v>3</v>
      </c>
      <c r="G5" s="65">
        <v>3</v>
      </c>
      <c r="H5" s="54" t="s">
        <v>24</v>
      </c>
      <c r="I5" s="65">
        <v>3</v>
      </c>
      <c r="J5" s="65">
        <v>3</v>
      </c>
      <c r="K5" s="65">
        <v>3</v>
      </c>
      <c r="L5" s="65">
        <v>3</v>
      </c>
      <c r="M5" s="54" t="s">
        <v>24</v>
      </c>
      <c r="N5" s="65">
        <v>3</v>
      </c>
      <c r="O5" s="65">
        <v>3</v>
      </c>
      <c r="P5" s="65">
        <v>3</v>
      </c>
      <c r="Q5" s="65">
        <v>3</v>
      </c>
      <c r="R5" s="55"/>
      <c r="S5" s="17"/>
      <c r="T5" s="17"/>
      <c r="U5" s="17"/>
      <c r="V5" s="18"/>
      <c r="W5" s="54" t="s">
        <v>4</v>
      </c>
      <c r="X5" s="53"/>
      <c r="Y5" s="53"/>
      <c r="Z5" s="53">
        <v>0</v>
      </c>
      <c r="AA5" s="53">
        <v>1</v>
      </c>
      <c r="AB5" s="163"/>
      <c r="AC5" s="164"/>
    </row>
    <row r="6" spans="1:29" ht="16.5">
      <c r="A6" s="129"/>
      <c r="B6" s="161"/>
      <c r="C6" s="52" t="s">
        <v>25</v>
      </c>
      <c r="D6" s="65">
        <v>3</v>
      </c>
      <c r="E6" s="65">
        <v>3</v>
      </c>
      <c r="F6" s="65">
        <v>3</v>
      </c>
      <c r="G6" s="65">
        <v>3</v>
      </c>
      <c r="H6" s="54" t="s">
        <v>25</v>
      </c>
      <c r="I6" s="65">
        <v>3</v>
      </c>
      <c r="J6" s="65">
        <v>3</v>
      </c>
      <c r="K6" s="65">
        <v>3</v>
      </c>
      <c r="L6" s="65">
        <v>3</v>
      </c>
      <c r="M6" s="54" t="s">
        <v>25</v>
      </c>
      <c r="N6" s="65">
        <v>2</v>
      </c>
      <c r="O6" s="65">
        <v>2</v>
      </c>
      <c r="P6" s="65">
        <v>2</v>
      </c>
      <c r="Q6" s="65">
        <v>2</v>
      </c>
      <c r="R6" s="20"/>
      <c r="S6" s="53"/>
      <c r="T6" s="53"/>
      <c r="U6" s="53"/>
      <c r="V6" s="53"/>
      <c r="W6" s="20"/>
      <c r="X6" s="53"/>
      <c r="Y6" s="53"/>
      <c r="Z6" s="53"/>
      <c r="AA6" s="53"/>
      <c r="AB6" s="165"/>
      <c r="AC6" s="166"/>
    </row>
    <row r="7" spans="1:29" ht="16.5">
      <c r="A7" s="129"/>
      <c r="B7" s="161"/>
      <c r="C7" s="52" t="s">
        <v>26</v>
      </c>
      <c r="D7" s="65">
        <v>4</v>
      </c>
      <c r="E7" s="65">
        <v>4</v>
      </c>
      <c r="F7" s="65">
        <v>4</v>
      </c>
      <c r="G7" s="65">
        <v>4</v>
      </c>
      <c r="H7" s="54" t="s">
        <v>26</v>
      </c>
      <c r="I7" s="65">
        <v>4</v>
      </c>
      <c r="J7" s="65">
        <v>4</v>
      </c>
      <c r="K7" s="65">
        <v>4</v>
      </c>
      <c r="L7" s="65">
        <v>4</v>
      </c>
      <c r="M7" s="54" t="s">
        <v>27</v>
      </c>
      <c r="N7" s="65">
        <v>1</v>
      </c>
      <c r="O7" s="65">
        <v>2</v>
      </c>
      <c r="P7" s="65">
        <v>1</v>
      </c>
      <c r="Q7" s="65">
        <v>2</v>
      </c>
      <c r="R7" s="20"/>
      <c r="S7" s="53"/>
      <c r="T7" s="53"/>
      <c r="U7" s="53"/>
      <c r="V7" s="53"/>
      <c r="W7" s="20"/>
      <c r="X7" s="53"/>
      <c r="Y7" s="53"/>
      <c r="Z7" s="53"/>
      <c r="AA7" s="53"/>
      <c r="AB7" s="165"/>
      <c r="AC7" s="166"/>
    </row>
    <row r="8" spans="1:29" ht="16.5">
      <c r="A8" s="129"/>
      <c r="B8" s="161"/>
      <c r="C8" s="52" t="s">
        <v>28</v>
      </c>
      <c r="D8" s="65">
        <v>2</v>
      </c>
      <c r="E8" s="65">
        <v>2</v>
      </c>
      <c r="F8" s="65">
        <v>2</v>
      </c>
      <c r="G8" s="65">
        <v>2</v>
      </c>
      <c r="H8" s="54" t="s">
        <v>29</v>
      </c>
      <c r="I8" s="65">
        <v>2</v>
      </c>
      <c r="J8" s="65">
        <v>2</v>
      </c>
      <c r="K8" s="65"/>
      <c r="L8" s="65"/>
      <c r="M8" s="54" t="s">
        <v>42</v>
      </c>
      <c r="N8" s="66"/>
      <c r="O8" s="65"/>
      <c r="P8" s="65">
        <v>2</v>
      </c>
      <c r="Q8" s="65">
        <v>2</v>
      </c>
      <c r="R8" s="20"/>
      <c r="S8" s="53"/>
      <c r="T8" s="53"/>
      <c r="U8" s="53"/>
      <c r="V8" s="53"/>
      <c r="W8" s="20"/>
      <c r="X8" s="53"/>
      <c r="Y8" s="53"/>
      <c r="Z8" s="53"/>
      <c r="AA8" s="53"/>
      <c r="AB8" s="165"/>
      <c r="AC8" s="166"/>
    </row>
    <row r="9" spans="1:29" ht="16.5">
      <c r="A9" s="129"/>
      <c r="B9" s="161"/>
      <c r="C9" s="102" t="s">
        <v>71</v>
      </c>
      <c r="D9" s="65">
        <v>2</v>
      </c>
      <c r="E9" s="65">
        <v>2</v>
      </c>
      <c r="F9" s="65"/>
      <c r="G9" s="65"/>
      <c r="H9" s="54" t="s">
        <v>30</v>
      </c>
      <c r="I9" s="65"/>
      <c r="J9" s="65"/>
      <c r="K9" s="65">
        <v>2</v>
      </c>
      <c r="L9" s="65">
        <v>2</v>
      </c>
      <c r="M9" s="52"/>
      <c r="N9" s="52"/>
      <c r="O9" s="52"/>
      <c r="P9" s="52"/>
      <c r="Q9" s="52"/>
      <c r="R9" s="20"/>
      <c r="S9" s="53"/>
      <c r="T9" s="53"/>
      <c r="U9" s="53"/>
      <c r="V9" s="53"/>
      <c r="W9" s="20"/>
      <c r="X9" s="53"/>
      <c r="Y9" s="53"/>
      <c r="Z9" s="53"/>
      <c r="AA9" s="53"/>
      <c r="AB9" s="165"/>
      <c r="AC9" s="166"/>
    </row>
    <row r="10" spans="1:29" ht="16.5">
      <c r="A10" s="129"/>
      <c r="B10" s="161"/>
      <c r="C10" s="52" t="s">
        <v>31</v>
      </c>
      <c r="D10" s="65"/>
      <c r="E10" s="65"/>
      <c r="F10" s="65">
        <v>2</v>
      </c>
      <c r="G10" s="65">
        <v>2</v>
      </c>
      <c r="H10" s="54" t="s">
        <v>32</v>
      </c>
      <c r="I10" s="65">
        <v>2</v>
      </c>
      <c r="J10" s="65">
        <v>2</v>
      </c>
      <c r="K10" s="65"/>
      <c r="L10" s="65"/>
      <c r="M10" s="54"/>
      <c r="N10" s="65"/>
      <c r="O10" s="65"/>
      <c r="P10" s="65"/>
      <c r="Q10" s="65"/>
      <c r="R10" s="20"/>
      <c r="S10" s="53"/>
      <c r="T10" s="53"/>
      <c r="U10" s="53"/>
      <c r="V10" s="53"/>
      <c r="W10" s="20"/>
      <c r="X10" s="53"/>
      <c r="Y10" s="53"/>
      <c r="Z10" s="53"/>
      <c r="AA10" s="53"/>
      <c r="AB10" s="165"/>
      <c r="AC10" s="166"/>
    </row>
    <row r="11" spans="1:29" ht="16.5">
      <c r="A11" s="129"/>
      <c r="B11" s="161"/>
      <c r="C11" s="52" t="s">
        <v>33</v>
      </c>
      <c r="D11" s="65">
        <v>2</v>
      </c>
      <c r="E11" s="65">
        <v>2</v>
      </c>
      <c r="F11" s="65"/>
      <c r="G11" s="65"/>
      <c r="H11" s="54" t="s">
        <v>34</v>
      </c>
      <c r="I11" s="65">
        <v>1</v>
      </c>
      <c r="J11" s="65">
        <v>1</v>
      </c>
      <c r="K11" s="65"/>
      <c r="L11" s="65"/>
      <c r="M11" s="54"/>
      <c r="N11" s="65"/>
      <c r="O11" s="65"/>
      <c r="P11" s="65"/>
      <c r="Q11" s="65"/>
      <c r="R11" s="20"/>
      <c r="S11" s="53"/>
      <c r="T11" s="53"/>
      <c r="U11" s="53"/>
      <c r="V11" s="53"/>
      <c r="W11" s="20"/>
      <c r="X11" s="53"/>
      <c r="Y11" s="53"/>
      <c r="Z11" s="53"/>
      <c r="AA11" s="53"/>
      <c r="AB11" s="165"/>
      <c r="AC11" s="166"/>
    </row>
    <row r="12" spans="1:29" ht="16.5">
      <c r="A12" s="129"/>
      <c r="B12" s="161"/>
      <c r="C12" s="52" t="s">
        <v>35</v>
      </c>
      <c r="D12" s="65"/>
      <c r="E12" s="65"/>
      <c r="F12" s="65">
        <v>2</v>
      </c>
      <c r="G12" s="65">
        <v>2</v>
      </c>
      <c r="H12" s="54" t="s">
        <v>36</v>
      </c>
      <c r="I12" s="65"/>
      <c r="J12" s="65"/>
      <c r="K12" s="65">
        <v>2</v>
      </c>
      <c r="L12" s="65">
        <v>2</v>
      </c>
      <c r="M12" s="54"/>
      <c r="N12" s="65"/>
      <c r="O12" s="65"/>
      <c r="P12" s="65"/>
      <c r="Q12" s="65"/>
      <c r="R12" s="20"/>
      <c r="S12" s="53"/>
      <c r="T12" s="53"/>
      <c r="U12" s="53"/>
      <c r="V12" s="53"/>
      <c r="W12" s="20"/>
      <c r="X12" s="53"/>
      <c r="Y12" s="53"/>
      <c r="Z12" s="53"/>
      <c r="AA12" s="53"/>
      <c r="AB12" s="165"/>
      <c r="AC12" s="166"/>
    </row>
    <row r="13" spans="1:29" ht="16.5">
      <c r="A13" s="129"/>
      <c r="B13" s="161"/>
      <c r="C13" s="54" t="s">
        <v>43</v>
      </c>
      <c r="D13" s="65">
        <v>2</v>
      </c>
      <c r="E13" s="65">
        <v>2</v>
      </c>
      <c r="F13" s="65"/>
      <c r="G13" s="65"/>
      <c r="H13" s="55" t="s">
        <v>37</v>
      </c>
      <c r="I13" s="67">
        <v>1</v>
      </c>
      <c r="J13" s="67">
        <v>1</v>
      </c>
      <c r="K13" s="67">
        <v>1</v>
      </c>
      <c r="L13" s="68">
        <v>1</v>
      </c>
      <c r="M13" s="54"/>
      <c r="N13" s="65"/>
      <c r="O13" s="65"/>
      <c r="P13" s="65"/>
      <c r="Q13" s="65"/>
      <c r="R13" s="20"/>
      <c r="S13" s="53"/>
      <c r="T13" s="53"/>
      <c r="U13" s="53"/>
      <c r="V13" s="53"/>
      <c r="W13" s="20"/>
      <c r="X13" s="53"/>
      <c r="Y13" s="53"/>
      <c r="Z13" s="53"/>
      <c r="AA13" s="53"/>
      <c r="AB13" s="165"/>
      <c r="AC13" s="166"/>
    </row>
    <row r="14" spans="1:29" ht="16.5">
      <c r="A14" s="129"/>
      <c r="B14" s="161"/>
      <c r="C14" s="52" t="s">
        <v>38</v>
      </c>
      <c r="D14" s="66"/>
      <c r="E14" s="65"/>
      <c r="F14" s="65">
        <v>2</v>
      </c>
      <c r="G14" s="65">
        <v>2</v>
      </c>
      <c r="H14" s="52" t="s">
        <v>27</v>
      </c>
      <c r="I14" s="65">
        <v>1</v>
      </c>
      <c r="J14" s="65">
        <v>2</v>
      </c>
      <c r="K14" s="65">
        <v>1</v>
      </c>
      <c r="L14" s="65">
        <v>2</v>
      </c>
      <c r="M14" s="54"/>
      <c r="N14" s="65"/>
      <c r="O14" s="65"/>
      <c r="P14" s="65"/>
      <c r="Q14" s="65"/>
      <c r="R14" s="20"/>
      <c r="S14" s="53"/>
      <c r="T14" s="53"/>
      <c r="U14" s="53"/>
      <c r="V14" s="53"/>
      <c r="W14" s="20"/>
      <c r="X14" s="53"/>
      <c r="Y14" s="53"/>
      <c r="Z14" s="53"/>
      <c r="AA14" s="53"/>
      <c r="AB14" s="165"/>
      <c r="AC14" s="166"/>
    </row>
    <row r="15" spans="1:29" ht="16.5">
      <c r="A15" s="129"/>
      <c r="B15" s="161"/>
      <c r="C15" s="52" t="s">
        <v>39</v>
      </c>
      <c r="D15" s="65">
        <v>2</v>
      </c>
      <c r="E15" s="65">
        <v>2</v>
      </c>
      <c r="F15" s="65"/>
      <c r="G15" s="65"/>
      <c r="H15" s="54" t="s">
        <v>5</v>
      </c>
      <c r="I15" s="65">
        <v>0</v>
      </c>
      <c r="J15" s="65">
        <v>1</v>
      </c>
      <c r="K15" s="65">
        <v>0</v>
      </c>
      <c r="L15" s="65">
        <v>1</v>
      </c>
      <c r="M15" s="55"/>
      <c r="N15" s="67"/>
      <c r="O15" s="67"/>
      <c r="P15" s="67"/>
      <c r="Q15" s="67"/>
      <c r="R15" s="20"/>
      <c r="S15" s="53"/>
      <c r="T15" s="53"/>
      <c r="U15" s="53"/>
      <c r="V15" s="53"/>
      <c r="W15" s="20"/>
      <c r="X15" s="53"/>
      <c r="Y15" s="53"/>
      <c r="Z15" s="53"/>
      <c r="AA15" s="53"/>
      <c r="AB15" s="165"/>
      <c r="AC15" s="166"/>
    </row>
    <row r="16" spans="1:29" ht="16.5">
      <c r="A16" s="129"/>
      <c r="B16" s="161"/>
      <c r="C16" s="52" t="s">
        <v>40</v>
      </c>
      <c r="D16" s="65"/>
      <c r="E16" s="65"/>
      <c r="F16" s="65">
        <v>2</v>
      </c>
      <c r="G16" s="65">
        <v>2</v>
      </c>
      <c r="H16" s="54"/>
      <c r="I16" s="65"/>
      <c r="J16" s="65"/>
      <c r="K16" s="65"/>
      <c r="L16" s="65"/>
      <c r="M16" s="55"/>
      <c r="N16" s="67"/>
      <c r="O16" s="67"/>
      <c r="P16" s="67"/>
      <c r="Q16" s="67"/>
      <c r="R16" s="20"/>
      <c r="S16" s="53"/>
      <c r="T16" s="53"/>
      <c r="U16" s="53"/>
      <c r="V16" s="53"/>
      <c r="W16" s="20"/>
      <c r="X16" s="53"/>
      <c r="Y16" s="53"/>
      <c r="Z16" s="53"/>
      <c r="AA16" s="53"/>
      <c r="AB16" s="165"/>
      <c r="AC16" s="166"/>
    </row>
    <row r="17" spans="1:29" ht="16.5">
      <c r="A17" s="129"/>
      <c r="B17" s="161"/>
      <c r="C17" s="52" t="s">
        <v>41</v>
      </c>
      <c r="D17" s="65">
        <v>1</v>
      </c>
      <c r="E17" s="65">
        <v>1</v>
      </c>
      <c r="F17" s="65">
        <v>1</v>
      </c>
      <c r="G17" s="65">
        <v>1</v>
      </c>
      <c r="H17" s="52"/>
      <c r="I17" s="65"/>
      <c r="J17" s="65"/>
      <c r="K17" s="65"/>
      <c r="L17" s="65"/>
      <c r="M17" s="54"/>
      <c r="N17" s="65"/>
      <c r="O17" s="65"/>
      <c r="P17" s="65"/>
      <c r="Q17" s="65"/>
      <c r="R17" s="20"/>
      <c r="S17" s="53"/>
      <c r="T17" s="53"/>
      <c r="U17" s="53"/>
      <c r="V17" s="53"/>
      <c r="W17" s="20"/>
      <c r="X17" s="53"/>
      <c r="Y17" s="53"/>
      <c r="Z17" s="53"/>
      <c r="AA17" s="53"/>
      <c r="AB17" s="165"/>
      <c r="AC17" s="166"/>
    </row>
    <row r="18" spans="1:29" ht="16.5">
      <c r="A18" s="129"/>
      <c r="B18" s="161"/>
      <c r="C18" s="55" t="s">
        <v>37</v>
      </c>
      <c r="D18" s="67">
        <v>1</v>
      </c>
      <c r="E18" s="67">
        <v>1</v>
      </c>
      <c r="F18" s="67">
        <v>1</v>
      </c>
      <c r="G18" s="68">
        <v>1</v>
      </c>
      <c r="H18" s="54"/>
      <c r="I18" s="65"/>
      <c r="J18" s="65"/>
      <c r="K18" s="65"/>
      <c r="L18" s="65"/>
      <c r="M18" s="54"/>
      <c r="N18" s="65"/>
      <c r="O18" s="65"/>
      <c r="P18" s="65"/>
      <c r="Q18" s="65"/>
      <c r="R18" s="20"/>
      <c r="S18" s="53"/>
      <c r="T18" s="53"/>
      <c r="U18" s="53"/>
      <c r="V18" s="53"/>
      <c r="W18" s="20"/>
      <c r="X18" s="53"/>
      <c r="Y18" s="53"/>
      <c r="Z18" s="53"/>
      <c r="AA18" s="53"/>
      <c r="AB18" s="165"/>
      <c r="AC18" s="166"/>
    </row>
    <row r="19" spans="1:29" ht="16.5">
      <c r="A19" s="129"/>
      <c r="B19" s="161"/>
      <c r="C19" s="52" t="s">
        <v>27</v>
      </c>
      <c r="D19" s="65">
        <v>1</v>
      </c>
      <c r="E19" s="65">
        <v>2</v>
      </c>
      <c r="F19" s="65">
        <v>1</v>
      </c>
      <c r="G19" s="65">
        <v>2</v>
      </c>
      <c r="H19" s="54"/>
      <c r="I19" s="65"/>
      <c r="J19" s="65"/>
      <c r="K19" s="65"/>
      <c r="L19" s="65"/>
      <c r="M19" s="54"/>
      <c r="N19" s="65"/>
      <c r="O19" s="65"/>
      <c r="P19" s="65"/>
      <c r="Q19" s="65"/>
      <c r="R19" s="20"/>
      <c r="S19" s="53"/>
      <c r="T19" s="53"/>
      <c r="U19" s="53"/>
      <c r="V19" s="53"/>
      <c r="W19" s="20"/>
      <c r="X19" s="53"/>
      <c r="Y19" s="53"/>
      <c r="Z19" s="53"/>
      <c r="AA19" s="53"/>
      <c r="AB19" s="165"/>
      <c r="AC19" s="166"/>
    </row>
    <row r="20" spans="1:29" ht="17.25" thickBot="1">
      <c r="A20" s="131"/>
      <c r="B20" s="162"/>
      <c r="C20" s="52" t="s">
        <v>3</v>
      </c>
      <c r="D20" s="65">
        <v>0</v>
      </c>
      <c r="E20" s="65">
        <v>1</v>
      </c>
      <c r="F20" s="65">
        <v>0</v>
      </c>
      <c r="G20" s="65">
        <v>1</v>
      </c>
      <c r="H20" s="54"/>
      <c r="I20" s="65"/>
      <c r="J20" s="65"/>
      <c r="K20" s="65"/>
      <c r="L20" s="65"/>
      <c r="M20" s="54"/>
      <c r="N20" s="65"/>
      <c r="O20" s="65"/>
      <c r="P20" s="65"/>
      <c r="Q20" s="65"/>
      <c r="R20" s="16"/>
      <c r="S20" s="53"/>
      <c r="T20" s="53"/>
      <c r="U20" s="53"/>
      <c r="V20" s="53"/>
      <c r="W20" s="20"/>
      <c r="X20" s="53"/>
      <c r="Y20" s="53"/>
      <c r="Z20" s="53"/>
      <c r="AA20" s="53"/>
      <c r="AB20" s="167"/>
      <c r="AC20" s="168"/>
    </row>
    <row r="21" spans="1:29" ht="17.25" thickBot="1">
      <c r="A21" s="124" t="s">
        <v>20</v>
      </c>
      <c r="B21" s="125"/>
      <c r="C21" s="126"/>
      <c r="D21" s="56">
        <f>SUM(D5:D20)</f>
        <v>23</v>
      </c>
      <c r="E21" s="56">
        <f>SUM(E5:E20)</f>
        <v>25</v>
      </c>
      <c r="F21" s="56">
        <f>SUM(F5:F20)</f>
        <v>23</v>
      </c>
      <c r="G21" s="56">
        <f>SUM(G5:G20)</f>
        <v>25</v>
      </c>
      <c r="H21" s="57" t="s">
        <v>20</v>
      </c>
      <c r="I21" s="56">
        <f>SUM(I5:I20)</f>
        <v>17</v>
      </c>
      <c r="J21" s="56">
        <f>SUM(J5:J20)</f>
        <v>19</v>
      </c>
      <c r="K21" s="56">
        <f>SUM(K5:K20)</f>
        <v>16</v>
      </c>
      <c r="L21" s="56">
        <f>SUM(L5:L20)</f>
        <v>18</v>
      </c>
      <c r="M21" s="57" t="s">
        <v>20</v>
      </c>
      <c r="N21" s="56">
        <f>SUM(N5:N20)</f>
        <v>6</v>
      </c>
      <c r="O21" s="56">
        <f>SUM(O5:O20)</f>
        <v>7</v>
      </c>
      <c r="P21" s="56">
        <f>SUM(P5:P20)</f>
        <v>8</v>
      </c>
      <c r="Q21" s="56">
        <f>SUM(Q5:Q20)</f>
        <v>9</v>
      </c>
      <c r="R21" s="57" t="s">
        <v>20</v>
      </c>
      <c r="S21" s="56">
        <f>SUM(S5:S20)</f>
        <v>0</v>
      </c>
      <c r="T21" s="56">
        <f>SUM(T5:T20)</f>
        <v>0</v>
      </c>
      <c r="U21" s="56">
        <f>SUM(U5:U20)</f>
        <v>0</v>
      </c>
      <c r="V21" s="56">
        <f>SUM(V5:V20)</f>
        <v>0</v>
      </c>
      <c r="W21" s="57" t="s">
        <v>20</v>
      </c>
      <c r="X21" s="56">
        <f>SUM(X5:X20)</f>
        <v>0</v>
      </c>
      <c r="Y21" s="56">
        <f>SUM(Y5:Y20)</f>
        <v>0</v>
      </c>
      <c r="Z21" s="56">
        <f>SUM(Z5:Z20)</f>
        <v>0</v>
      </c>
      <c r="AA21" s="56">
        <f>SUM(AA5:AA20)</f>
        <v>1</v>
      </c>
      <c r="AB21" s="57">
        <f>D21+F21+I21+K21+N21+P21+S21+U21+X21+Z21</f>
        <v>93</v>
      </c>
      <c r="AC21" s="58">
        <f>E21+G21+J21+L21+O21+Q21+T21+V21+Y21+AA21</f>
        <v>104</v>
      </c>
    </row>
    <row r="22" spans="1:29" ht="16.5">
      <c r="A22" s="127" t="s">
        <v>21</v>
      </c>
      <c r="B22" s="156"/>
      <c r="C22" s="103" t="s">
        <v>72</v>
      </c>
      <c r="D22" s="95">
        <v>3</v>
      </c>
      <c r="E22" s="95">
        <v>4</v>
      </c>
      <c r="F22" s="2">
        <v>3</v>
      </c>
      <c r="G22" s="2">
        <v>4</v>
      </c>
      <c r="H22" s="77" t="s">
        <v>56</v>
      </c>
      <c r="I22" s="75">
        <v>2</v>
      </c>
      <c r="J22" s="75">
        <v>2</v>
      </c>
      <c r="K22" s="75">
        <v>2</v>
      </c>
      <c r="L22" s="75">
        <v>2</v>
      </c>
      <c r="M22" s="93" t="s">
        <v>57</v>
      </c>
      <c r="N22" s="94">
        <v>2</v>
      </c>
      <c r="O22" s="94">
        <v>2</v>
      </c>
      <c r="P22" s="94">
        <v>2</v>
      </c>
      <c r="Q22" s="94">
        <v>2</v>
      </c>
      <c r="R22" s="76" t="s">
        <v>58</v>
      </c>
      <c r="S22" s="8">
        <v>3</v>
      </c>
      <c r="T22" s="8">
        <v>3</v>
      </c>
      <c r="U22" s="95"/>
      <c r="V22" s="95"/>
      <c r="W22" s="96" t="s">
        <v>59</v>
      </c>
      <c r="X22" s="10">
        <v>2</v>
      </c>
      <c r="Y22" s="10">
        <v>2</v>
      </c>
      <c r="Z22" s="10"/>
      <c r="AA22" s="10"/>
      <c r="AB22" s="132"/>
      <c r="AC22" s="133"/>
    </row>
    <row r="23" spans="1:29" ht="16.5">
      <c r="A23" s="157"/>
      <c r="B23" s="158"/>
      <c r="C23" s="60" t="s">
        <v>73</v>
      </c>
      <c r="D23" s="11">
        <v>1</v>
      </c>
      <c r="E23" s="11">
        <v>1</v>
      </c>
      <c r="F23" s="11"/>
      <c r="G23" s="11"/>
      <c r="H23" s="77" t="s">
        <v>60</v>
      </c>
      <c r="I23" s="75">
        <v>2</v>
      </c>
      <c r="J23" s="75">
        <v>3</v>
      </c>
      <c r="K23" s="75">
        <v>2</v>
      </c>
      <c r="L23" s="75">
        <v>3</v>
      </c>
      <c r="M23" s="76" t="s">
        <v>61</v>
      </c>
      <c r="N23" s="75">
        <v>2</v>
      </c>
      <c r="O23" s="75">
        <v>3</v>
      </c>
      <c r="P23" s="75">
        <v>2</v>
      </c>
      <c r="Q23" s="75">
        <v>3</v>
      </c>
      <c r="R23" s="76" t="s">
        <v>46</v>
      </c>
      <c r="S23" s="8">
        <v>4</v>
      </c>
      <c r="T23" s="8">
        <v>4</v>
      </c>
      <c r="U23" s="8"/>
      <c r="V23" s="8"/>
      <c r="W23" s="1" t="s">
        <v>47</v>
      </c>
      <c r="X23" s="8">
        <v>3</v>
      </c>
      <c r="Y23" s="8">
        <v>3</v>
      </c>
      <c r="Z23" s="11"/>
      <c r="AA23" s="11"/>
      <c r="AB23" s="134"/>
      <c r="AC23" s="135"/>
    </row>
    <row r="24" spans="1:29" ht="16.5">
      <c r="A24" s="157"/>
      <c r="B24" s="158"/>
      <c r="C24" s="104"/>
      <c r="D24" s="105"/>
      <c r="E24" s="105"/>
      <c r="F24" s="35"/>
      <c r="G24" s="83"/>
      <c r="H24" s="77" t="s">
        <v>62</v>
      </c>
      <c r="I24" s="75">
        <v>2</v>
      </c>
      <c r="J24" s="75">
        <v>3</v>
      </c>
      <c r="K24" s="75">
        <v>2</v>
      </c>
      <c r="L24" s="75">
        <v>3</v>
      </c>
      <c r="M24" s="77" t="s">
        <v>48</v>
      </c>
      <c r="N24" s="75">
        <v>4</v>
      </c>
      <c r="O24" s="75">
        <v>4</v>
      </c>
      <c r="P24" s="78"/>
      <c r="Q24" s="78"/>
      <c r="R24" s="79" t="s">
        <v>49</v>
      </c>
      <c r="S24" s="8">
        <v>4</v>
      </c>
      <c r="T24" s="8">
        <v>4</v>
      </c>
      <c r="U24" s="8"/>
      <c r="V24" s="8"/>
      <c r="W24" s="84" t="s">
        <v>74</v>
      </c>
      <c r="X24" s="11">
        <v>3</v>
      </c>
      <c r="Y24" s="11">
        <v>3</v>
      </c>
      <c r="Z24" s="11"/>
      <c r="AA24" s="11"/>
      <c r="AB24" s="134"/>
      <c r="AC24" s="135"/>
    </row>
    <row r="25" spans="1:29" ht="16.5">
      <c r="A25" s="157"/>
      <c r="B25" s="158"/>
      <c r="C25" s="71"/>
      <c r="D25" s="35"/>
      <c r="E25" s="35"/>
      <c r="F25" s="35"/>
      <c r="G25" s="83"/>
      <c r="H25" s="77" t="s">
        <v>64</v>
      </c>
      <c r="I25" s="75">
        <v>2</v>
      </c>
      <c r="J25" s="75">
        <v>2</v>
      </c>
      <c r="K25" s="80"/>
      <c r="L25" s="80"/>
      <c r="M25" s="76" t="s">
        <v>65</v>
      </c>
      <c r="N25" s="75">
        <v>2</v>
      </c>
      <c r="O25" s="75">
        <v>3</v>
      </c>
      <c r="P25" s="75">
        <v>2</v>
      </c>
      <c r="Q25" s="75">
        <v>3</v>
      </c>
      <c r="R25" s="76" t="s">
        <v>66</v>
      </c>
      <c r="S25" s="8">
        <v>1</v>
      </c>
      <c r="T25" s="8">
        <v>3</v>
      </c>
      <c r="U25" s="8"/>
      <c r="V25" s="8"/>
      <c r="W25" s="61" t="s">
        <v>63</v>
      </c>
      <c r="X25" s="11">
        <v>2</v>
      </c>
      <c r="Y25" s="11">
        <v>3</v>
      </c>
      <c r="Z25" s="8"/>
      <c r="AA25" s="8"/>
      <c r="AB25" s="134"/>
      <c r="AC25" s="135"/>
    </row>
    <row r="26" spans="1:29" ht="16.5">
      <c r="A26" s="157"/>
      <c r="B26" s="158"/>
      <c r="C26" s="71"/>
      <c r="D26" s="35"/>
      <c r="E26" s="35"/>
      <c r="F26" s="35"/>
      <c r="G26" s="83"/>
      <c r="H26" s="76" t="s">
        <v>67</v>
      </c>
      <c r="I26" s="80"/>
      <c r="J26" s="80"/>
      <c r="K26" s="75">
        <v>3</v>
      </c>
      <c r="L26" s="75">
        <v>4</v>
      </c>
      <c r="M26" s="97" t="s">
        <v>75</v>
      </c>
      <c r="N26" s="81"/>
      <c r="O26" s="81"/>
      <c r="P26" s="81">
        <v>3</v>
      </c>
      <c r="Q26" s="81">
        <v>3</v>
      </c>
      <c r="R26" s="106" t="s">
        <v>76</v>
      </c>
      <c r="S26" s="8"/>
      <c r="T26" s="8"/>
      <c r="U26" s="8">
        <v>3</v>
      </c>
      <c r="V26" s="8">
        <v>3</v>
      </c>
      <c r="W26" s="82" t="s">
        <v>50</v>
      </c>
      <c r="X26" s="8"/>
      <c r="Y26" s="8"/>
      <c r="Z26" s="8">
        <v>2</v>
      </c>
      <c r="AA26" s="8">
        <v>2</v>
      </c>
      <c r="AB26" s="134"/>
      <c r="AC26" s="135"/>
    </row>
    <row r="27" spans="1:29" ht="16.5">
      <c r="A27" s="157"/>
      <c r="B27" s="158"/>
      <c r="C27" s="74"/>
      <c r="D27" s="36"/>
      <c r="E27" s="36"/>
      <c r="F27" s="36"/>
      <c r="G27" s="107"/>
      <c r="H27" s="80"/>
      <c r="I27" s="80"/>
      <c r="J27" s="80"/>
      <c r="K27" s="80"/>
      <c r="L27" s="80"/>
      <c r="M27" s="76" t="s">
        <v>68</v>
      </c>
      <c r="N27" s="78"/>
      <c r="O27" s="78"/>
      <c r="P27" s="81">
        <v>3</v>
      </c>
      <c r="Q27" s="78">
        <v>4</v>
      </c>
      <c r="R27" s="76" t="s">
        <v>51</v>
      </c>
      <c r="S27" s="8"/>
      <c r="T27" s="8"/>
      <c r="U27" s="8">
        <v>3</v>
      </c>
      <c r="V27" s="8">
        <v>3</v>
      </c>
      <c r="W27" s="108" t="s">
        <v>77</v>
      </c>
      <c r="X27" s="11"/>
      <c r="Y27" s="11"/>
      <c r="Z27" s="11">
        <v>2</v>
      </c>
      <c r="AA27" s="11">
        <v>3</v>
      </c>
      <c r="AB27" s="134"/>
      <c r="AC27" s="135"/>
    </row>
    <row r="28" spans="1:29" ht="16.5">
      <c r="A28" s="157"/>
      <c r="B28" s="158"/>
      <c r="C28" s="71"/>
      <c r="D28" s="35"/>
      <c r="E28" s="35"/>
      <c r="F28" s="35"/>
      <c r="G28" s="83"/>
      <c r="H28" s="71"/>
      <c r="I28" s="35"/>
      <c r="J28" s="35"/>
      <c r="K28" s="35"/>
      <c r="L28" s="83"/>
      <c r="M28" s="60" t="s">
        <v>52</v>
      </c>
      <c r="N28" s="33"/>
      <c r="O28" s="33"/>
      <c r="P28" s="33">
        <v>4</v>
      </c>
      <c r="Q28" s="33">
        <v>4</v>
      </c>
      <c r="R28" s="82" t="s">
        <v>53</v>
      </c>
      <c r="S28" s="8"/>
      <c r="T28" s="8"/>
      <c r="U28" s="11">
        <v>4</v>
      </c>
      <c r="V28" s="8">
        <v>4</v>
      </c>
      <c r="W28" s="84" t="s">
        <v>54</v>
      </c>
      <c r="X28" s="11"/>
      <c r="Y28" s="11"/>
      <c r="Z28" s="11">
        <v>2</v>
      </c>
      <c r="AA28" s="11">
        <v>2</v>
      </c>
      <c r="AB28" s="134"/>
      <c r="AC28" s="135"/>
    </row>
    <row r="29" spans="1:29" ht="16.5">
      <c r="A29" s="157"/>
      <c r="B29" s="158"/>
      <c r="C29" s="71"/>
      <c r="D29" s="35"/>
      <c r="E29" s="35"/>
      <c r="F29" s="35"/>
      <c r="G29" s="83"/>
      <c r="H29" s="71"/>
      <c r="I29" s="35"/>
      <c r="J29" s="35"/>
      <c r="K29" s="35"/>
      <c r="L29" s="83"/>
      <c r="M29" s="19"/>
      <c r="N29" s="19"/>
      <c r="O29" s="19"/>
      <c r="P29" s="19"/>
      <c r="Q29" s="19"/>
      <c r="R29" s="1" t="s">
        <v>78</v>
      </c>
      <c r="S29" s="8"/>
      <c r="T29" s="8"/>
      <c r="U29" s="8">
        <v>2</v>
      </c>
      <c r="V29" s="8">
        <v>2</v>
      </c>
      <c r="W29" s="84"/>
      <c r="X29" s="11"/>
      <c r="Y29" s="11"/>
      <c r="Z29" s="11"/>
      <c r="AA29" s="11"/>
      <c r="AB29" s="134"/>
      <c r="AC29" s="135"/>
    </row>
    <row r="30" spans="1:29" ht="17.25" thickBot="1">
      <c r="A30" s="157"/>
      <c r="B30" s="158"/>
      <c r="C30" s="71"/>
      <c r="D30" s="35"/>
      <c r="E30" s="35"/>
      <c r="F30" s="35"/>
      <c r="G30" s="83"/>
      <c r="H30" s="71"/>
      <c r="I30" s="35"/>
      <c r="J30" s="35"/>
      <c r="K30" s="35"/>
      <c r="L30" s="83"/>
      <c r="M30" s="82"/>
      <c r="N30" s="85"/>
      <c r="O30" s="85"/>
      <c r="P30" s="85"/>
      <c r="Q30" s="85"/>
      <c r="R30" s="86" t="s">
        <v>55</v>
      </c>
      <c r="S30" s="11"/>
      <c r="T30" s="11"/>
      <c r="U30" s="11">
        <v>2</v>
      </c>
      <c r="V30" s="11">
        <v>2</v>
      </c>
      <c r="W30" s="87"/>
      <c r="X30" s="88"/>
      <c r="Y30" s="88"/>
      <c r="Z30" s="88"/>
      <c r="AA30" s="88"/>
      <c r="AB30" s="136"/>
      <c r="AC30" s="137"/>
    </row>
    <row r="31" spans="1:29" ht="17.25" thickBot="1">
      <c r="A31" s="124" t="s">
        <v>20</v>
      </c>
      <c r="B31" s="125"/>
      <c r="C31" s="126"/>
      <c r="D31" s="56">
        <f>SUM(D22:D30)</f>
        <v>4</v>
      </c>
      <c r="E31" s="56">
        <f>SUM(E22:E30)</f>
        <v>5</v>
      </c>
      <c r="F31" s="56">
        <f>SUM(F22:F30)</f>
        <v>3</v>
      </c>
      <c r="G31" s="59">
        <f>SUM(G22:G30)</f>
        <v>4</v>
      </c>
      <c r="H31" s="89"/>
      <c r="I31" s="89">
        <f>SUM(I22:I30)</f>
        <v>8</v>
      </c>
      <c r="J31" s="89">
        <f>SUM(J22:J30)</f>
        <v>10</v>
      </c>
      <c r="K31" s="89">
        <f>SUM(K22:K30)</f>
        <v>9</v>
      </c>
      <c r="L31" s="89">
        <f>SUM(L22:L30)</f>
        <v>12</v>
      </c>
      <c r="M31" s="90"/>
      <c r="N31" s="89">
        <f>SUM(N22:N30)</f>
        <v>10</v>
      </c>
      <c r="O31" s="89">
        <f>SUM(O22:O30)</f>
        <v>12</v>
      </c>
      <c r="P31" s="89">
        <f>SUM(P22:P30)</f>
        <v>16</v>
      </c>
      <c r="Q31" s="89">
        <f>SUM(Q22:Q30)</f>
        <v>19</v>
      </c>
      <c r="R31" s="90"/>
      <c r="S31" s="89">
        <f>SUM(S22:S30)</f>
        <v>12</v>
      </c>
      <c r="T31" s="89">
        <f>SUM(T22:T30)</f>
        <v>14</v>
      </c>
      <c r="U31" s="89">
        <f>SUM(U22:U30)</f>
        <v>14</v>
      </c>
      <c r="V31" s="89">
        <f>SUM(V22:V30)</f>
        <v>14</v>
      </c>
      <c r="W31" s="90"/>
      <c r="X31" s="89">
        <f>SUM(X22:X30)</f>
        <v>10</v>
      </c>
      <c r="Y31" s="89">
        <f>SUM(Y22:Y30)</f>
        <v>11</v>
      </c>
      <c r="Z31" s="89">
        <f>SUM(Z22:Z30)</f>
        <v>6</v>
      </c>
      <c r="AA31" s="89">
        <f>SUM(AA22:AA30)</f>
        <v>7</v>
      </c>
      <c r="AB31" s="57">
        <f>D31+F31+I31+K31+N31+P31+S31+U31+X31+Z31</f>
        <v>92</v>
      </c>
      <c r="AC31" s="58">
        <f>E31+G31+J31+L31+O31+Q31+T31+V31+Y31+AA31</f>
        <v>108</v>
      </c>
    </row>
    <row r="32" spans="1:29" ht="16.5">
      <c r="A32" s="127" t="s">
        <v>22</v>
      </c>
      <c r="B32" s="128"/>
      <c r="C32" s="29"/>
      <c r="D32" s="30"/>
      <c r="E32" s="30"/>
      <c r="F32" s="30"/>
      <c r="G32" s="31"/>
      <c r="H32" s="98" t="s">
        <v>83</v>
      </c>
      <c r="I32" s="99">
        <v>3</v>
      </c>
      <c r="J32" s="99">
        <v>3</v>
      </c>
      <c r="K32" s="69"/>
      <c r="L32" s="70"/>
      <c r="M32" s="60" t="s">
        <v>84</v>
      </c>
      <c r="N32" s="32">
        <v>3</v>
      </c>
      <c r="O32" s="32">
        <v>3</v>
      </c>
      <c r="P32" s="32"/>
      <c r="Q32" s="32"/>
      <c r="R32" s="116" t="s">
        <v>85</v>
      </c>
      <c r="S32" s="112">
        <v>2</v>
      </c>
      <c r="T32" s="113">
        <v>2</v>
      </c>
      <c r="U32" s="8"/>
      <c r="V32" s="33"/>
      <c r="W32" s="61" t="s">
        <v>86</v>
      </c>
      <c r="X32" s="11">
        <v>3</v>
      </c>
      <c r="Y32" s="11">
        <v>3</v>
      </c>
      <c r="Z32" s="10"/>
      <c r="AA32" s="10"/>
      <c r="AB32" s="132"/>
      <c r="AC32" s="133"/>
    </row>
    <row r="33" spans="1:29" ht="16.5">
      <c r="A33" s="129"/>
      <c r="B33" s="130"/>
      <c r="C33" s="26"/>
      <c r="D33" s="30"/>
      <c r="E33" s="30"/>
      <c r="F33" s="30"/>
      <c r="G33" s="31"/>
      <c r="H33" s="71"/>
      <c r="I33" s="72"/>
      <c r="J33" s="72"/>
      <c r="K33" s="72"/>
      <c r="L33" s="73"/>
      <c r="M33" s="60" t="s">
        <v>87</v>
      </c>
      <c r="N33" s="34">
        <v>3</v>
      </c>
      <c r="O33" s="34">
        <v>3</v>
      </c>
      <c r="P33" s="34"/>
      <c r="Q33" s="34"/>
      <c r="R33" s="101" t="s">
        <v>88</v>
      </c>
      <c r="S33" s="8">
        <v>3</v>
      </c>
      <c r="T33" s="8">
        <v>3</v>
      </c>
      <c r="U33" s="8"/>
      <c r="V33" s="8"/>
      <c r="W33" s="111" t="s">
        <v>89</v>
      </c>
      <c r="X33" s="19"/>
      <c r="Y33" s="19"/>
      <c r="Z33" s="11">
        <v>3</v>
      </c>
      <c r="AA33" s="11">
        <v>3</v>
      </c>
      <c r="AB33" s="134"/>
      <c r="AC33" s="135"/>
    </row>
    <row r="34" spans="1:29" ht="16.5">
      <c r="A34" s="129"/>
      <c r="B34" s="130"/>
      <c r="C34" s="26"/>
      <c r="D34" s="24"/>
      <c r="E34" s="24"/>
      <c r="F34" s="25"/>
      <c r="G34" s="25"/>
      <c r="H34" s="71"/>
      <c r="I34" s="72"/>
      <c r="J34" s="72"/>
      <c r="K34" s="72"/>
      <c r="L34" s="73"/>
      <c r="M34" s="63" t="s">
        <v>90</v>
      </c>
      <c r="N34" s="64"/>
      <c r="O34" s="64"/>
      <c r="P34" s="64">
        <v>3</v>
      </c>
      <c r="Q34" s="64">
        <v>3</v>
      </c>
      <c r="R34" s="60" t="s">
        <v>91</v>
      </c>
      <c r="S34" s="34"/>
      <c r="T34" s="34"/>
      <c r="U34" s="34">
        <v>3</v>
      </c>
      <c r="V34" s="34">
        <v>3</v>
      </c>
      <c r="W34" s="62" t="s">
        <v>92</v>
      </c>
      <c r="X34" s="19"/>
      <c r="Y34" s="19"/>
      <c r="Z34" s="11">
        <v>2</v>
      </c>
      <c r="AA34" s="11">
        <v>2</v>
      </c>
      <c r="AB34" s="134"/>
      <c r="AC34" s="135"/>
    </row>
    <row r="35" spans="1:29" ht="16.5">
      <c r="A35" s="129"/>
      <c r="B35" s="130"/>
      <c r="C35" s="26"/>
      <c r="D35" s="24"/>
      <c r="E35" s="24"/>
      <c r="F35" s="25"/>
      <c r="G35" s="25"/>
      <c r="H35" s="71"/>
      <c r="I35" s="72"/>
      <c r="J35" s="72"/>
      <c r="K35" s="72"/>
      <c r="L35" s="73"/>
      <c r="M35" s="60" t="s">
        <v>93</v>
      </c>
      <c r="N35" s="33"/>
      <c r="O35" s="33"/>
      <c r="P35" s="33">
        <v>3</v>
      </c>
      <c r="Q35" s="33">
        <v>3</v>
      </c>
      <c r="R35" s="100" t="s">
        <v>69</v>
      </c>
      <c r="S35" s="91"/>
      <c r="T35" s="91"/>
      <c r="U35" s="91">
        <v>3</v>
      </c>
      <c r="V35" s="91">
        <v>3</v>
      </c>
      <c r="W35" s="111" t="s">
        <v>94</v>
      </c>
      <c r="X35" s="19"/>
      <c r="Y35" s="19"/>
      <c r="Z35" s="11">
        <v>3</v>
      </c>
      <c r="AA35" s="11">
        <v>3</v>
      </c>
      <c r="AB35" s="134"/>
      <c r="AC35" s="135"/>
    </row>
    <row r="36" spans="1:29" ht="16.5">
      <c r="A36" s="129"/>
      <c r="B36" s="130"/>
      <c r="C36" s="26"/>
      <c r="D36" s="24"/>
      <c r="E36" s="24"/>
      <c r="F36" s="25"/>
      <c r="G36" s="25"/>
      <c r="H36" s="71"/>
      <c r="I36" s="72"/>
      <c r="J36" s="72"/>
      <c r="K36" s="72"/>
      <c r="L36" s="73"/>
      <c r="M36" s="60" t="s">
        <v>70</v>
      </c>
      <c r="N36" s="35"/>
      <c r="O36" s="35"/>
      <c r="P36" s="33">
        <v>3</v>
      </c>
      <c r="Q36" s="33">
        <v>3</v>
      </c>
      <c r="R36" s="101" t="s">
        <v>95</v>
      </c>
      <c r="S36" s="11"/>
      <c r="T36" s="11"/>
      <c r="U36" s="11">
        <v>3</v>
      </c>
      <c r="V36" s="11">
        <v>3</v>
      </c>
      <c r="W36" s="62" t="s">
        <v>79</v>
      </c>
      <c r="X36" s="11">
        <v>3</v>
      </c>
      <c r="Y36" s="11">
        <v>3</v>
      </c>
      <c r="Z36" s="11"/>
      <c r="AA36" s="11"/>
      <c r="AB36" s="134"/>
      <c r="AC36" s="135"/>
    </row>
    <row r="37" spans="1:29" ht="16.5">
      <c r="A37" s="129"/>
      <c r="B37" s="130"/>
      <c r="C37" s="26"/>
      <c r="D37" s="24"/>
      <c r="E37" s="24"/>
      <c r="F37" s="25"/>
      <c r="G37" s="25"/>
      <c r="H37" s="71"/>
      <c r="I37" s="72"/>
      <c r="J37" s="72"/>
      <c r="K37" s="72"/>
      <c r="L37" s="73"/>
      <c r="M37" s="60" t="s">
        <v>96</v>
      </c>
      <c r="N37" s="35">
        <v>3</v>
      </c>
      <c r="O37" s="35">
        <v>3</v>
      </c>
      <c r="P37" s="33"/>
      <c r="Q37" s="33"/>
      <c r="R37" s="119" t="s">
        <v>97</v>
      </c>
      <c r="S37" s="118">
        <v>3</v>
      </c>
      <c r="T37" s="112">
        <v>3</v>
      </c>
      <c r="U37" s="8"/>
      <c r="V37" s="8"/>
      <c r="W37" s="62" t="s">
        <v>98</v>
      </c>
      <c r="X37" s="19">
        <v>3</v>
      </c>
      <c r="Y37" s="19">
        <v>3</v>
      </c>
      <c r="Z37" s="11"/>
      <c r="AA37" s="11"/>
      <c r="AB37" s="134"/>
      <c r="AC37" s="135"/>
    </row>
    <row r="38" spans="1:29" ht="16.5">
      <c r="A38" s="129"/>
      <c r="B38" s="130"/>
      <c r="C38" s="26"/>
      <c r="D38" s="24"/>
      <c r="E38" s="24"/>
      <c r="F38" s="25"/>
      <c r="G38" s="25"/>
      <c r="H38" s="71"/>
      <c r="I38" s="72"/>
      <c r="J38" s="72"/>
      <c r="K38" s="72"/>
      <c r="L38" s="73"/>
      <c r="M38" s="114" t="s">
        <v>82</v>
      </c>
      <c r="N38" s="115"/>
      <c r="O38" s="115"/>
      <c r="P38" s="113">
        <v>3</v>
      </c>
      <c r="Q38" s="113">
        <v>3</v>
      </c>
      <c r="R38" s="109" t="s">
        <v>99</v>
      </c>
      <c r="S38" s="8">
        <v>3</v>
      </c>
      <c r="T38" s="8">
        <v>3</v>
      </c>
      <c r="U38" s="8"/>
      <c r="V38" s="8"/>
      <c r="W38" s="62" t="s">
        <v>100</v>
      </c>
      <c r="X38" s="19"/>
      <c r="Y38" s="19"/>
      <c r="Z38" s="11">
        <v>3</v>
      </c>
      <c r="AA38" s="11">
        <v>3</v>
      </c>
      <c r="AB38" s="134"/>
      <c r="AC38" s="135"/>
    </row>
    <row r="39" spans="1:29" ht="16.5">
      <c r="A39" s="129"/>
      <c r="B39" s="130"/>
      <c r="C39" s="26"/>
      <c r="D39" s="24"/>
      <c r="E39" s="24"/>
      <c r="F39" s="25"/>
      <c r="G39" s="25"/>
      <c r="H39" s="71"/>
      <c r="I39" s="72"/>
      <c r="J39" s="72"/>
      <c r="K39" s="72"/>
      <c r="L39" s="73"/>
      <c r="M39" s="63"/>
      <c r="N39" s="35"/>
      <c r="O39" s="35"/>
      <c r="P39" s="33"/>
      <c r="Q39" s="33"/>
      <c r="R39" s="117" t="s">
        <v>103</v>
      </c>
      <c r="S39" s="118"/>
      <c r="T39" s="118"/>
      <c r="U39" s="112">
        <v>3</v>
      </c>
      <c r="V39" s="112">
        <v>3</v>
      </c>
      <c r="W39" s="62" t="s">
        <v>101</v>
      </c>
      <c r="X39" s="19"/>
      <c r="Y39" s="19"/>
      <c r="Z39" s="11">
        <v>3</v>
      </c>
      <c r="AA39" s="11">
        <v>3</v>
      </c>
      <c r="AB39" s="134"/>
      <c r="AC39" s="135"/>
    </row>
    <row r="40" spans="1:29" ht="16.5">
      <c r="A40" s="129"/>
      <c r="B40" s="130"/>
      <c r="C40" s="26"/>
      <c r="D40" s="24"/>
      <c r="E40" s="24"/>
      <c r="F40" s="25"/>
      <c r="G40" s="25"/>
      <c r="H40" s="71"/>
      <c r="I40" s="72"/>
      <c r="J40" s="72"/>
      <c r="K40" s="72"/>
      <c r="L40" s="73"/>
      <c r="M40" s="60"/>
      <c r="N40" s="35"/>
      <c r="O40" s="35"/>
      <c r="P40" s="33"/>
      <c r="Q40" s="33"/>
      <c r="R40" s="109"/>
      <c r="S40" s="8"/>
      <c r="T40" s="8"/>
      <c r="U40" s="8"/>
      <c r="V40" s="8"/>
      <c r="W40" s="60" t="s">
        <v>102</v>
      </c>
      <c r="X40" s="8">
        <v>3</v>
      </c>
      <c r="Y40" s="8">
        <v>3</v>
      </c>
      <c r="Z40" s="8"/>
      <c r="AA40" s="8"/>
      <c r="AB40" s="134"/>
      <c r="AC40" s="135"/>
    </row>
    <row r="41" spans="1:29" ht="16.5" thickBot="1">
      <c r="A41" s="129"/>
      <c r="B41" s="130"/>
      <c r="C41" s="26"/>
      <c r="D41" s="24"/>
      <c r="E41" s="24"/>
      <c r="F41" s="25"/>
      <c r="G41" s="25"/>
      <c r="H41" s="71"/>
      <c r="I41" s="35"/>
      <c r="J41" s="35"/>
      <c r="K41" s="35"/>
      <c r="L41" s="35"/>
      <c r="M41" s="71"/>
      <c r="N41" s="35"/>
      <c r="O41" s="35"/>
      <c r="P41" s="35"/>
      <c r="Q41" s="35"/>
      <c r="R41" s="109"/>
      <c r="S41" s="8"/>
      <c r="T41" s="8"/>
      <c r="U41" s="92"/>
      <c r="V41" s="92"/>
      <c r="W41" s="60"/>
      <c r="X41" s="8"/>
      <c r="Y41" s="8"/>
      <c r="Z41" s="8"/>
      <c r="AA41" s="8"/>
      <c r="AB41" s="136"/>
      <c r="AC41" s="137"/>
    </row>
    <row r="42" spans="1:29" ht="17.25" thickBot="1">
      <c r="A42" s="138" t="s">
        <v>20</v>
      </c>
      <c r="B42" s="139"/>
      <c r="C42" s="140"/>
      <c r="D42" s="21">
        <v>0</v>
      </c>
      <c r="E42" s="21">
        <v>0</v>
      </c>
      <c r="F42" s="21">
        <v>0</v>
      </c>
      <c r="G42" s="27">
        <v>0</v>
      </c>
      <c r="H42" s="28"/>
      <c r="I42" s="21">
        <v>3</v>
      </c>
      <c r="J42" s="21">
        <v>3</v>
      </c>
      <c r="K42" s="21">
        <v>0</v>
      </c>
      <c r="L42" s="27">
        <v>0</v>
      </c>
      <c r="M42" s="28"/>
      <c r="N42" s="21">
        <v>6</v>
      </c>
      <c r="O42" s="21">
        <v>6</v>
      </c>
      <c r="P42" s="21">
        <v>3</v>
      </c>
      <c r="Q42" s="110">
        <v>3</v>
      </c>
      <c r="R42" s="28"/>
      <c r="S42" s="21">
        <v>8</v>
      </c>
      <c r="T42" s="21">
        <v>8</v>
      </c>
      <c r="U42" s="21">
        <v>6</v>
      </c>
      <c r="V42" s="21">
        <v>6</v>
      </c>
      <c r="W42" s="28"/>
      <c r="X42" s="21">
        <v>3</v>
      </c>
      <c r="Y42" s="21">
        <v>3</v>
      </c>
      <c r="Z42" s="21">
        <v>6</v>
      </c>
      <c r="AA42" s="110">
        <v>6</v>
      </c>
      <c r="AB42" s="22">
        <f>D42+F42+I42+K42+N42+P42+S42+U42+X42+Z42</f>
        <v>35</v>
      </c>
      <c r="AC42" s="23">
        <f>E42+G42+J42+L42+O42+Q42+T42+V42+Y42+AA42</f>
        <v>35</v>
      </c>
    </row>
    <row r="43" spans="1:29" ht="17.25" thickBot="1">
      <c r="A43" s="138" t="s">
        <v>23</v>
      </c>
      <c r="B43" s="139"/>
      <c r="C43" s="140"/>
      <c r="D43" s="21">
        <f>D21+D31+D42</f>
        <v>27</v>
      </c>
      <c r="E43" s="21">
        <f>E21+E31+E42</f>
        <v>30</v>
      </c>
      <c r="F43" s="21">
        <f>F21+F31+F42</f>
        <v>26</v>
      </c>
      <c r="G43" s="21">
        <f>G21+G31+G42</f>
        <v>29</v>
      </c>
      <c r="H43" s="37"/>
      <c r="I43" s="21">
        <f>I21+I31+I42</f>
        <v>28</v>
      </c>
      <c r="J43" s="21">
        <f>J21+J31+J42</f>
        <v>32</v>
      </c>
      <c r="K43" s="21">
        <f>K21+K31+K42</f>
        <v>25</v>
      </c>
      <c r="L43" s="27">
        <f>L21+L31+L42</f>
        <v>30</v>
      </c>
      <c r="M43" s="37"/>
      <c r="N43" s="21">
        <f>N21+N31+N42</f>
        <v>22</v>
      </c>
      <c r="O43" s="21">
        <f>O21+O31+O42</f>
        <v>25</v>
      </c>
      <c r="P43" s="21">
        <f>P21+P31+P42</f>
        <v>27</v>
      </c>
      <c r="Q43" s="21">
        <f>Q21+Q31+Q42</f>
        <v>31</v>
      </c>
      <c r="R43" s="37"/>
      <c r="S43" s="21">
        <f>S21+S31+S42</f>
        <v>20</v>
      </c>
      <c r="T43" s="21">
        <f>T21+T31+T42</f>
        <v>22</v>
      </c>
      <c r="U43" s="21">
        <f>U21+U31+U42</f>
        <v>20</v>
      </c>
      <c r="V43" s="21">
        <f>V21+V31+V42</f>
        <v>20</v>
      </c>
      <c r="W43" s="37"/>
      <c r="X43" s="21">
        <f t="shared" ref="X43:AC43" si="0">X21+X31+X42</f>
        <v>13</v>
      </c>
      <c r="Y43" s="21">
        <f t="shared" si="0"/>
        <v>14</v>
      </c>
      <c r="Z43" s="21">
        <f t="shared" si="0"/>
        <v>12</v>
      </c>
      <c r="AA43" s="21">
        <f t="shared" si="0"/>
        <v>14</v>
      </c>
      <c r="AB43" s="21">
        <f t="shared" si="0"/>
        <v>220</v>
      </c>
      <c r="AC43" s="38">
        <f t="shared" si="0"/>
        <v>247</v>
      </c>
    </row>
    <row r="44" spans="1:29" ht="15.75">
      <c r="A44" s="149" t="s">
        <v>44</v>
      </c>
      <c r="B44" s="150"/>
      <c r="C44" s="151"/>
      <c r="D44" s="151"/>
      <c r="E44" s="151"/>
      <c r="F44" s="151"/>
      <c r="G44" s="151"/>
      <c r="H44" s="151"/>
      <c r="I44" s="151"/>
      <c r="J44" s="151"/>
      <c r="K44" s="151"/>
      <c r="L44" s="151"/>
      <c r="M44" s="151"/>
      <c r="N44" s="151"/>
      <c r="O44" s="151"/>
      <c r="P44" s="151"/>
      <c r="Q44" s="151"/>
      <c r="R44" s="151"/>
      <c r="S44" s="151"/>
      <c r="T44" s="151"/>
      <c r="U44" s="151"/>
      <c r="V44" s="151"/>
      <c r="W44" s="151"/>
      <c r="X44" s="151"/>
      <c r="Y44" s="151"/>
      <c r="Z44" s="151"/>
      <c r="AA44" s="151"/>
      <c r="AB44" s="151"/>
      <c r="AC44" s="152"/>
    </row>
    <row r="45" spans="1:29" ht="15.75">
      <c r="A45" s="149" t="s">
        <v>45</v>
      </c>
      <c r="B45" s="150"/>
      <c r="C45" s="151"/>
      <c r="D45" s="151"/>
      <c r="E45" s="151"/>
      <c r="F45" s="151"/>
      <c r="G45" s="151"/>
      <c r="H45" s="151"/>
      <c r="I45" s="151"/>
      <c r="J45" s="151"/>
      <c r="K45" s="151"/>
      <c r="L45" s="151"/>
      <c r="M45" s="151"/>
      <c r="N45" s="151"/>
      <c r="O45" s="151"/>
      <c r="P45" s="151"/>
      <c r="Q45" s="151"/>
      <c r="R45" s="151"/>
      <c r="S45" s="151"/>
      <c r="T45" s="151"/>
      <c r="U45" s="151"/>
      <c r="V45" s="151"/>
      <c r="W45" s="151"/>
      <c r="X45" s="151"/>
      <c r="Y45" s="151"/>
      <c r="Z45" s="151"/>
      <c r="AA45" s="151"/>
      <c r="AB45" s="151"/>
      <c r="AC45" s="152"/>
    </row>
    <row r="46" spans="1:29" ht="16.5" thickBot="1">
      <c r="A46" s="120" t="s">
        <v>81</v>
      </c>
      <c r="B46" s="121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  <c r="AB46" s="122"/>
      <c r="AC46" s="123"/>
    </row>
    <row r="47" spans="1:29">
      <c r="A47" s="39"/>
      <c r="B47" s="39"/>
      <c r="C47" s="40"/>
      <c r="D47" s="41"/>
      <c r="E47" s="41"/>
      <c r="F47" s="41"/>
      <c r="G47" s="41"/>
      <c r="H47" s="40"/>
      <c r="I47" s="41"/>
      <c r="J47" s="41"/>
      <c r="K47" s="41"/>
      <c r="L47" s="41"/>
      <c r="M47" s="40"/>
      <c r="N47" s="41"/>
      <c r="O47" s="41"/>
      <c r="P47" s="41"/>
      <c r="Q47" s="41"/>
      <c r="R47" s="40"/>
      <c r="S47" s="41"/>
      <c r="T47" s="41"/>
      <c r="U47" s="41"/>
      <c r="V47" s="41"/>
      <c r="W47" s="42"/>
      <c r="X47" s="43"/>
      <c r="Y47" s="43"/>
      <c r="Z47" s="43"/>
      <c r="AA47" s="43"/>
      <c r="AB47" s="43"/>
      <c r="AC47" s="43"/>
    </row>
    <row r="48" spans="1:29" ht="19.5">
      <c r="A48" s="9"/>
      <c r="B48" s="6" t="s">
        <v>2</v>
      </c>
      <c r="C48" s="4"/>
      <c r="D48" s="5"/>
      <c r="E48" s="4"/>
      <c r="F48" s="4"/>
      <c r="G48" s="44"/>
      <c r="H48" s="44"/>
      <c r="I48" s="44"/>
      <c r="J48" s="44"/>
      <c r="K48" s="44"/>
      <c r="L48" s="6" t="s">
        <v>1</v>
      </c>
      <c r="M48" s="44"/>
      <c r="N48" s="4"/>
      <c r="O48" s="4"/>
      <c r="P48" s="4"/>
      <c r="Q48" s="5"/>
      <c r="R48" s="7"/>
      <c r="S48" s="6" t="s">
        <v>0</v>
      </c>
      <c r="T48" s="4"/>
      <c r="U48" s="5"/>
      <c r="V48" s="3"/>
      <c r="W48" s="3"/>
      <c r="X48" s="3"/>
      <c r="Y48" s="3"/>
      <c r="Z48" s="3"/>
      <c r="AA48" s="3"/>
      <c r="AB48" s="3"/>
      <c r="AC48" s="44"/>
    </row>
    <row r="49" spans="1:29">
      <c r="A49" s="39"/>
      <c r="B49" s="39"/>
      <c r="C49" s="40"/>
      <c r="D49" s="41"/>
      <c r="E49" s="41"/>
      <c r="F49" s="41"/>
      <c r="G49" s="41"/>
      <c r="H49" s="40"/>
      <c r="I49" s="41"/>
      <c r="J49" s="41"/>
      <c r="K49" s="41"/>
      <c r="L49" s="41"/>
      <c r="M49" s="40"/>
      <c r="N49" s="41"/>
      <c r="O49" s="41"/>
      <c r="P49" s="41"/>
      <c r="Q49" s="41"/>
      <c r="R49" s="40"/>
      <c r="S49" s="41"/>
      <c r="T49" s="41"/>
      <c r="U49" s="41"/>
      <c r="V49" s="41"/>
      <c r="W49" s="42"/>
      <c r="X49" s="43"/>
      <c r="Y49" s="43"/>
      <c r="Z49" s="43"/>
      <c r="AA49" s="43"/>
      <c r="AB49" s="43"/>
      <c r="AC49" s="43"/>
    </row>
    <row r="50" spans="1:29">
      <c r="A50" s="39"/>
      <c r="B50" s="39"/>
      <c r="C50" s="40"/>
      <c r="D50" s="41"/>
      <c r="E50" s="41"/>
      <c r="F50" s="41"/>
      <c r="G50" s="41"/>
      <c r="H50" s="40"/>
      <c r="I50" s="41"/>
      <c r="J50" s="41"/>
      <c r="K50" s="41"/>
      <c r="L50" s="41"/>
      <c r="M50" s="40"/>
      <c r="N50" s="41"/>
      <c r="O50" s="41"/>
      <c r="P50" s="41"/>
      <c r="Q50" s="41"/>
      <c r="R50" s="40"/>
      <c r="S50" s="41"/>
      <c r="T50" s="41"/>
      <c r="U50" s="41"/>
      <c r="V50" s="41"/>
      <c r="W50" s="42"/>
      <c r="X50" s="43"/>
      <c r="Y50" s="43"/>
      <c r="Z50" s="43"/>
      <c r="AA50" s="43"/>
      <c r="AB50" s="43"/>
      <c r="AC50" s="43"/>
    </row>
    <row r="51" spans="1:29">
      <c r="A51" s="39"/>
      <c r="B51" s="39"/>
      <c r="C51" s="40"/>
      <c r="D51" s="41"/>
      <c r="E51" s="41"/>
      <c r="F51" s="41"/>
      <c r="G51" s="41"/>
      <c r="H51" s="40"/>
      <c r="I51" s="41"/>
      <c r="J51" s="41"/>
      <c r="K51" s="41"/>
      <c r="L51" s="41"/>
      <c r="M51" s="40"/>
      <c r="N51" s="41"/>
      <c r="O51" s="41"/>
      <c r="P51" s="41"/>
      <c r="Q51" s="41"/>
      <c r="R51" s="40"/>
      <c r="S51" s="41"/>
      <c r="T51" s="41"/>
      <c r="U51" s="41"/>
      <c r="V51" s="41"/>
      <c r="W51" s="42"/>
      <c r="X51" s="43"/>
      <c r="Y51" s="43"/>
      <c r="Z51" s="43"/>
      <c r="AA51" s="43"/>
      <c r="AB51" s="43"/>
      <c r="AC51" s="43"/>
    </row>
    <row r="52" spans="1:29">
      <c r="A52" s="39"/>
      <c r="B52" s="39"/>
      <c r="C52" s="40"/>
      <c r="D52" s="41"/>
      <c r="E52" s="41"/>
      <c r="F52" s="41"/>
      <c r="G52" s="41"/>
      <c r="H52" s="40"/>
      <c r="I52" s="41"/>
      <c r="J52" s="41"/>
      <c r="K52" s="41"/>
      <c r="L52" s="41"/>
      <c r="M52" s="40"/>
      <c r="N52" s="41"/>
      <c r="O52" s="41"/>
      <c r="P52" s="41"/>
      <c r="Q52" s="41"/>
      <c r="R52" s="40"/>
      <c r="S52" s="41"/>
      <c r="T52" s="41"/>
      <c r="U52" s="41"/>
      <c r="V52" s="41"/>
      <c r="W52" s="42"/>
      <c r="X52" s="43"/>
      <c r="Y52" s="43"/>
      <c r="Z52" s="43"/>
      <c r="AA52" s="43"/>
      <c r="AB52" s="43"/>
      <c r="AC52" s="43"/>
    </row>
    <row r="53" spans="1:29">
      <c r="A53" s="39"/>
      <c r="B53" s="39"/>
      <c r="C53" s="40"/>
      <c r="D53" s="41"/>
      <c r="E53" s="41"/>
      <c r="F53" s="41"/>
      <c r="G53" s="41"/>
      <c r="H53" s="40"/>
      <c r="I53" s="41"/>
      <c r="J53" s="41"/>
      <c r="K53" s="41"/>
      <c r="L53" s="41"/>
      <c r="M53" s="40"/>
      <c r="N53" s="41"/>
      <c r="O53" s="41"/>
      <c r="P53" s="41"/>
      <c r="Q53" s="41"/>
      <c r="R53" s="40"/>
      <c r="S53" s="41"/>
      <c r="T53" s="41"/>
      <c r="U53" s="41"/>
      <c r="V53" s="41"/>
      <c r="W53" s="42"/>
      <c r="X53" s="43"/>
      <c r="Y53" s="43"/>
      <c r="Z53" s="43"/>
      <c r="AA53" s="43"/>
      <c r="AB53" s="43"/>
      <c r="AC53" s="43"/>
    </row>
    <row r="54" spans="1:29">
      <c r="A54" s="45"/>
      <c r="B54" s="39"/>
      <c r="C54" s="40"/>
      <c r="D54" s="41"/>
      <c r="E54" s="41"/>
      <c r="F54" s="41"/>
      <c r="G54" s="41"/>
      <c r="H54" s="40"/>
      <c r="I54" s="41"/>
      <c r="J54" s="41"/>
      <c r="K54" s="41"/>
      <c r="L54" s="41"/>
      <c r="M54" s="40"/>
      <c r="N54" s="41"/>
      <c r="O54" s="41"/>
      <c r="P54" s="41"/>
      <c r="Q54" s="41"/>
      <c r="R54" s="40"/>
      <c r="S54" s="41"/>
      <c r="T54" s="41"/>
      <c r="U54" s="41"/>
      <c r="V54" s="41"/>
      <c r="W54" s="42"/>
      <c r="X54" s="43"/>
      <c r="Y54" s="43"/>
      <c r="Z54" s="43"/>
      <c r="AA54" s="43"/>
      <c r="AB54" s="43"/>
      <c r="AC54" s="43"/>
    </row>
    <row r="55" spans="1:29">
      <c r="A55" s="45"/>
      <c r="B55" s="39"/>
      <c r="C55" s="40"/>
      <c r="D55" s="41"/>
      <c r="E55" s="41"/>
      <c r="F55" s="41"/>
      <c r="G55" s="41"/>
      <c r="H55" s="40"/>
      <c r="I55" s="41"/>
      <c r="J55" s="41"/>
      <c r="K55" s="41"/>
      <c r="L55" s="41"/>
      <c r="M55" s="40"/>
      <c r="N55" s="41"/>
      <c r="O55" s="41"/>
      <c r="P55" s="41"/>
      <c r="Q55" s="41"/>
      <c r="R55" s="40"/>
      <c r="S55" s="41"/>
      <c r="T55" s="41"/>
      <c r="U55" s="41"/>
      <c r="V55" s="41"/>
      <c r="W55" s="42"/>
      <c r="X55" s="43"/>
      <c r="Y55" s="43"/>
      <c r="Z55" s="43"/>
      <c r="AA55" s="43"/>
      <c r="AB55" s="43"/>
      <c r="AC55" s="43"/>
    </row>
  </sheetData>
  <mergeCells count="37">
    <mergeCell ref="AB3:AB4"/>
    <mergeCell ref="AC3:AC4"/>
    <mergeCell ref="F3:G3"/>
    <mergeCell ref="H3:H4"/>
    <mergeCell ref="I3:J3"/>
    <mergeCell ref="K3:L3"/>
    <mergeCell ref="W3:W4"/>
    <mergeCell ref="U3:V3"/>
    <mergeCell ref="A1:AC1"/>
    <mergeCell ref="A2:G2"/>
    <mergeCell ref="H2:L2"/>
    <mergeCell ref="M2:Q2"/>
    <mergeCell ref="R2:V2"/>
    <mergeCell ref="W2:AA2"/>
    <mergeCell ref="AB2:AC2"/>
    <mergeCell ref="A3:C4"/>
    <mergeCell ref="D3:E3"/>
    <mergeCell ref="A44:AC44"/>
    <mergeCell ref="A45:AC45"/>
    <mergeCell ref="M3:M4"/>
    <mergeCell ref="N3:O3"/>
    <mergeCell ref="P3:Q3"/>
    <mergeCell ref="R3:R4"/>
    <mergeCell ref="S3:T3"/>
    <mergeCell ref="A21:C21"/>
    <mergeCell ref="A22:B30"/>
    <mergeCell ref="AB22:AC30"/>
    <mergeCell ref="A5:B20"/>
    <mergeCell ref="AB5:AC20"/>
    <mergeCell ref="X3:Y3"/>
    <mergeCell ref="Z3:AA3"/>
    <mergeCell ref="A46:AC46"/>
    <mergeCell ref="A31:C31"/>
    <mergeCell ref="A32:B41"/>
    <mergeCell ref="AB32:AC41"/>
    <mergeCell ref="A42:C42"/>
    <mergeCell ref="A43:C43"/>
  </mergeCells>
  <phoneticPr fontId="1" type="noConversion"/>
  <printOptions horizontalCentered="1" verticalCentered="1"/>
  <pageMargins left="0" right="0" top="0.39370078740157483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106</vt:lpstr>
      <vt:lpstr>'106'!Print_Area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Dlit</dc:creator>
  <cp:lastModifiedBy>DLIT</cp:lastModifiedBy>
  <cp:lastPrinted>2017-06-03T02:23:47Z</cp:lastPrinted>
  <dcterms:created xsi:type="dcterms:W3CDTF">2014-05-23T09:24:47Z</dcterms:created>
  <dcterms:modified xsi:type="dcterms:W3CDTF">2018-06-14T03:37:03Z</dcterms:modified>
</cp:coreProperties>
</file>